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concagroup-my.sharepoint.com/personal/m_mularoni_delconca_com/Documents/Desktop/"/>
    </mc:Choice>
  </mc:AlternateContent>
  <xr:revisionPtr revIDLastSave="161" documentId="8_{374810B2-5FDD-4DFD-88EB-D69846CE7BCC}" xr6:coauthVersionLast="47" xr6:coauthVersionMax="47" xr10:uidLastSave="{7FC8F82A-EF6E-4B37-A4C6-9048D7802634}"/>
  <bookViews>
    <workbookView xWindow="-98" yWindow="-98" windowWidth="21795" windowHeight="14235" xr2:uid="{A4064623-05C9-4727-8E19-AAB3B53392C8}"/>
  </bookViews>
  <sheets>
    <sheet name="CATAL00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5" i="1" l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7" i="1"/>
  <c r="Q4" i="1"/>
</calcChain>
</file>

<file path=xl/sharedStrings.xml><?xml version="1.0" encoding="utf-8"?>
<sst xmlns="http://schemas.openxmlformats.org/spreadsheetml/2006/main" count="1091" uniqueCount="369">
  <si>
    <t>AZIENDA</t>
  </si>
  <si>
    <t>CODICE</t>
  </si>
  <si>
    <t>BARCODE</t>
  </si>
  <si>
    <t>FORMATO</t>
  </si>
  <si>
    <t>ARTICOLO</t>
  </si>
  <si>
    <t>UM</t>
  </si>
  <si>
    <t>PZSCA</t>
  </si>
  <si>
    <t>MQSCA</t>
  </si>
  <si>
    <t>SCPAL</t>
  </si>
  <si>
    <t>MLSCA</t>
  </si>
  <si>
    <t>MQPAL</t>
  </si>
  <si>
    <t>KGTARAIMB</t>
  </si>
  <si>
    <t>KGPAL</t>
  </si>
  <si>
    <t>SPESSORE</t>
  </si>
  <si>
    <t>CLIENTE</t>
  </si>
  <si>
    <t>SERIE</t>
  </si>
  <si>
    <t>COLORE</t>
  </si>
  <si>
    <t xml:space="preserve">      </t>
  </si>
  <si>
    <t xml:space="preserve">                              </t>
  </si>
  <si>
    <t>PZ</t>
  </si>
  <si>
    <t>MQ</t>
  </si>
  <si>
    <t xml:space="preserve">TORTORA                       </t>
  </si>
  <si>
    <t xml:space="preserve">WHITE                         </t>
  </si>
  <si>
    <t xml:space="preserve">BEIGE                         </t>
  </si>
  <si>
    <t xml:space="preserve">BIANCO                        </t>
  </si>
  <si>
    <t xml:space="preserve">07,5X40        </t>
  </si>
  <si>
    <t xml:space="preserve">04,8X45        </t>
  </si>
  <si>
    <t xml:space="preserve">ABSOLUTE WHITE                </t>
  </si>
  <si>
    <t xml:space="preserve">GRIGIO                        </t>
  </si>
  <si>
    <t xml:space="preserve">ARTICO                        </t>
  </si>
  <si>
    <t xml:space="preserve">SOIA                          </t>
  </si>
  <si>
    <t xml:space="preserve">CALCE                         </t>
  </si>
  <si>
    <t xml:space="preserve">TERRA                         </t>
  </si>
  <si>
    <t xml:space="preserve">AMLA                          </t>
  </si>
  <si>
    <t xml:space="preserve">SILVER                        </t>
  </si>
  <si>
    <t xml:space="preserve">NERO                          </t>
  </si>
  <si>
    <t xml:space="preserve">20X20          </t>
  </si>
  <si>
    <t xml:space="preserve">ONICE AZZURRO                 </t>
  </si>
  <si>
    <t xml:space="preserve">PAONAZZO                      </t>
  </si>
  <si>
    <t xml:space="preserve">AMAZZONITE                    </t>
  </si>
  <si>
    <t xml:space="preserve">CORAL                         </t>
  </si>
  <si>
    <t xml:space="preserve">NIGHTFALL                     </t>
  </si>
  <si>
    <t xml:space="preserve">06X25          </t>
  </si>
  <si>
    <t xml:space="preserve">FAETANO        </t>
  </si>
  <si>
    <t xml:space="preserve">20SN00ALA        </t>
  </si>
  <si>
    <t xml:space="preserve">ALBORI/SN               20X20           </t>
  </si>
  <si>
    <t xml:space="preserve">SN Sorrentina            </t>
  </si>
  <si>
    <t xml:space="preserve">30CA10CAE        </t>
  </si>
  <si>
    <t xml:space="preserve">10X20X10       </t>
  </si>
  <si>
    <t xml:space="preserve">ANGOLO ESTERNO/CA 10     10X20X10       </t>
  </si>
  <si>
    <t xml:space="preserve">CA Cantina               </t>
  </si>
  <si>
    <t xml:space="preserve">30CA06CAE        </t>
  </si>
  <si>
    <t xml:space="preserve">ANGOLO ESTERNO/CA 6      10X20X10       </t>
  </si>
  <si>
    <t xml:space="preserve">ROSSO                         </t>
  </si>
  <si>
    <t xml:space="preserve">30CA08CAE        </t>
  </si>
  <si>
    <t xml:space="preserve">ANGOLO ESTERNO/CA 8      10X20X10       </t>
  </si>
  <si>
    <t xml:space="preserve">30CA10CAI        </t>
  </si>
  <si>
    <t xml:space="preserve">ANGOLO INTERNO/CA 10     10X20X10       </t>
  </si>
  <si>
    <t xml:space="preserve">30CA06CAI        </t>
  </si>
  <si>
    <t xml:space="preserve">ANGOLO INTERNO/CA 6      10X20X10       </t>
  </si>
  <si>
    <t xml:space="preserve">30CA08CAI        </t>
  </si>
  <si>
    <t xml:space="preserve">ANGOLO INTERNO/CA 8      10X20X10       </t>
  </si>
  <si>
    <t xml:space="preserve">20PR00YBA        </t>
  </si>
  <si>
    <t xml:space="preserve">BERCY BLU/PR            20X20           </t>
  </si>
  <si>
    <t xml:space="preserve">PR Paris                 </t>
  </si>
  <si>
    <t xml:space="preserve">20PR00YMA        </t>
  </si>
  <si>
    <t xml:space="preserve">BERCY MARRONE/PR        20X20           </t>
  </si>
  <si>
    <t xml:space="preserve">20PR00YNA        </t>
  </si>
  <si>
    <t xml:space="preserve">BERCY NERO/PR           20X20           </t>
  </si>
  <si>
    <t xml:space="preserve">30CA10J          </t>
  </si>
  <si>
    <t xml:space="preserve">10X30          </t>
  </si>
  <si>
    <t xml:space="preserve">CA 10/BIANCO             10X30          </t>
  </si>
  <si>
    <t xml:space="preserve">30CA06J          </t>
  </si>
  <si>
    <t xml:space="preserve">CA 6/ROSSO              10X30           </t>
  </si>
  <si>
    <t xml:space="preserve">30CA08J          </t>
  </si>
  <si>
    <t xml:space="preserve">CA 8/NERO               10X30           </t>
  </si>
  <si>
    <t xml:space="preserve">20LD00CAA        </t>
  </si>
  <si>
    <t xml:space="preserve">CAMDEN /LD              20X20           </t>
  </si>
  <si>
    <t xml:space="preserve">LD London                </t>
  </si>
  <si>
    <t xml:space="preserve">20MI00CE         </t>
  </si>
  <si>
    <t xml:space="preserve">CERCHI / MI                       20X20 </t>
  </si>
  <si>
    <t xml:space="preserve">Manufatti                </t>
  </si>
  <si>
    <t xml:space="preserve">NUVOLA                        </t>
  </si>
  <si>
    <t xml:space="preserve">20MI00CO         </t>
  </si>
  <si>
    <t xml:space="preserve">COMBINAZIONI / MI      20X20            </t>
  </si>
  <si>
    <t xml:space="preserve">ARMADILLO                     </t>
  </si>
  <si>
    <t xml:space="preserve">20SN00COA        </t>
  </si>
  <si>
    <t xml:space="preserve">CORSANO/SN              20X20           </t>
  </si>
  <si>
    <t xml:space="preserve">20DI10           </t>
  </si>
  <si>
    <t xml:space="preserve">DI 10 / PAONAZZO 20X20                  </t>
  </si>
  <si>
    <t xml:space="preserve">Dimore                   </t>
  </si>
  <si>
    <t xml:space="preserve">20DI02           </t>
  </si>
  <si>
    <t xml:space="preserve">DI 2 / ONICE AZZURRO 20X20              </t>
  </si>
  <si>
    <t xml:space="preserve">20DI20           </t>
  </si>
  <si>
    <t xml:space="preserve">DI 20 / STATUARIO 20X20                 </t>
  </si>
  <si>
    <t xml:space="preserve">STATUARIO                     </t>
  </si>
  <si>
    <t xml:space="preserve">20DI03           </t>
  </si>
  <si>
    <t xml:space="preserve">DI 3 / AMAZZONITE 20X20                 </t>
  </si>
  <si>
    <t xml:space="preserve">20DI09           </t>
  </si>
  <si>
    <t xml:space="preserve">DI 9 / MARRONE IMPERIALE 20X20          </t>
  </si>
  <si>
    <t xml:space="preserve">MARRONE IMPERIALE             </t>
  </si>
  <si>
    <t xml:space="preserve">20DI03AUD        </t>
  </si>
  <si>
    <t xml:space="preserve">DIMORA AUDREY AMAZZONITE / DI 20X20     </t>
  </si>
  <si>
    <t xml:space="preserve">20DI09AUD        </t>
  </si>
  <si>
    <t xml:space="preserve">DIMORA AUDREY MARRONE IMPER 20X20 / DI  </t>
  </si>
  <si>
    <t xml:space="preserve">20DI20AUD        </t>
  </si>
  <si>
    <t xml:space="preserve">DIMORA AUDREY STATUARIO / DI 20X20      </t>
  </si>
  <si>
    <t xml:space="preserve">20DI00CLA        </t>
  </si>
  <si>
    <t xml:space="preserve">DIMORA CLARISSA / DI 20X20              </t>
  </si>
  <si>
    <t xml:space="preserve">20DI03DAL        </t>
  </si>
  <si>
    <t xml:space="preserve">DIMORA DALILA AMAZZONITE / DI 20X20     </t>
  </si>
  <si>
    <t xml:space="preserve">20DI09DAL        </t>
  </si>
  <si>
    <t xml:space="preserve">DIMORA DALILA MARRONE IMPER 20X20 / DI  </t>
  </si>
  <si>
    <t xml:space="preserve">20DI20DAL        </t>
  </si>
  <si>
    <t xml:space="preserve">DIMORA DALILA STATUARIO / DI 20X20      </t>
  </si>
  <si>
    <t xml:space="preserve">20DI03EUL        </t>
  </si>
  <si>
    <t xml:space="preserve">DIMORA EULALIA AMAZZONITE / DI 20X20    </t>
  </si>
  <si>
    <t xml:space="preserve">20DI09EUL        </t>
  </si>
  <si>
    <t xml:space="preserve">DIMORA EULALIA MARRONE IMPER 20X20 / DI </t>
  </si>
  <si>
    <t xml:space="preserve">20DI20EUL        </t>
  </si>
  <si>
    <t xml:space="preserve">DIMORA EULALIA STATUARIO / DI 20X20     </t>
  </si>
  <si>
    <t xml:space="preserve">20DI03FLO        </t>
  </si>
  <si>
    <t xml:space="preserve">DIMORA FLORIANA AMAZZONITE / DI 20X20   </t>
  </si>
  <si>
    <t xml:space="preserve">20DI09FLO        </t>
  </si>
  <si>
    <t>DIMORA FLORIANA MARRONE IMPER 20X20 / DI</t>
  </si>
  <si>
    <t xml:space="preserve">20DI20FLO        </t>
  </si>
  <si>
    <t xml:space="preserve">DIMORA FLORIANA STATUARIO / DI 20X20    </t>
  </si>
  <si>
    <t xml:space="preserve">20MI00FO         </t>
  </si>
  <si>
    <t xml:space="preserve">FORME / MI                      20X20   </t>
  </si>
  <si>
    <t xml:space="preserve">ACQUAMARINA                   </t>
  </si>
  <si>
    <t xml:space="preserve">74FR10           </t>
  </si>
  <si>
    <t xml:space="preserve">FR 10 /BIANCO BRICK     7,5 X 40        </t>
  </si>
  <si>
    <t xml:space="preserve">FR Frammenti             </t>
  </si>
  <si>
    <t xml:space="preserve">20FR10FI         </t>
  </si>
  <si>
    <t xml:space="preserve">FR 10/BIANCO FIORE      20X20           </t>
  </si>
  <si>
    <t xml:space="preserve">20FR10MA         </t>
  </si>
  <si>
    <t xml:space="preserve">FR 10/BIANCO MACRO      20X20           </t>
  </si>
  <si>
    <t xml:space="preserve">20FR10MI         </t>
  </si>
  <si>
    <t xml:space="preserve">FR 10/BIANCO MICRO      20X20           </t>
  </si>
  <si>
    <t xml:space="preserve">74FR12           </t>
  </si>
  <si>
    <t xml:space="preserve">FR 12 /BLU NOTTE BRICK  7,5 X 40        </t>
  </si>
  <si>
    <t xml:space="preserve">BLU NOTTE                     </t>
  </si>
  <si>
    <t xml:space="preserve">74FR16           </t>
  </si>
  <si>
    <t xml:space="preserve">FR 16 /ROSA BRICK       7,5 X 40        </t>
  </si>
  <si>
    <t xml:space="preserve">ROSA                          </t>
  </si>
  <si>
    <t xml:space="preserve">74FR02           </t>
  </si>
  <si>
    <t xml:space="preserve">FR 2 /AZZURRO BRICK    7,5 X 40         </t>
  </si>
  <si>
    <t xml:space="preserve">AZZURRO                       </t>
  </si>
  <si>
    <t xml:space="preserve">20FR02FI         </t>
  </si>
  <si>
    <t xml:space="preserve">FR 2/AZZURRO FIORE     20X20            </t>
  </si>
  <si>
    <t xml:space="preserve">20FR02MA         </t>
  </si>
  <si>
    <t xml:space="preserve">FR 2/AZZURRO MACRO     20X20            </t>
  </si>
  <si>
    <t xml:space="preserve">20FR02MI         </t>
  </si>
  <si>
    <t xml:space="preserve">FR 2/AZZURRO MICRO     20X20            </t>
  </si>
  <si>
    <t xml:space="preserve">74FR04           </t>
  </si>
  <si>
    <t xml:space="preserve">FR 4/VERDE ACQUA BRICK 7,5 X 40         </t>
  </si>
  <si>
    <t xml:space="preserve">VERDE                         </t>
  </si>
  <si>
    <t xml:space="preserve">74FR05           </t>
  </si>
  <si>
    <t xml:space="preserve">FR 5 /GRIGIO BRICK     7,5 X 40         </t>
  </si>
  <si>
    <t xml:space="preserve">74FR06           </t>
  </si>
  <si>
    <t xml:space="preserve">FR 6 /TERRACOTTA BRICK 7,5 X 40         </t>
  </si>
  <si>
    <t xml:space="preserve">TERRACOTTA                    </t>
  </si>
  <si>
    <t xml:space="preserve">20FR06FI         </t>
  </si>
  <si>
    <t xml:space="preserve">FR 6/TERRACOTTA FIORE  20X20            </t>
  </si>
  <si>
    <t xml:space="preserve">20FR06MA         </t>
  </si>
  <si>
    <t xml:space="preserve">FR 6/TERRACOTTA MACRO  20X20            </t>
  </si>
  <si>
    <t xml:space="preserve">20FR06MI         </t>
  </si>
  <si>
    <t xml:space="preserve">FR 6/TERRACOTTA MICRO  20X20            </t>
  </si>
  <si>
    <t xml:space="preserve">74FR08           </t>
  </si>
  <si>
    <t xml:space="preserve">FR 8 /NERO BRICK       7,5 X 40         </t>
  </si>
  <si>
    <t xml:space="preserve">20FR08FI         </t>
  </si>
  <si>
    <t xml:space="preserve">FR 8/NERO FIORE        20X20            </t>
  </si>
  <si>
    <t xml:space="preserve">20FR08MA         </t>
  </si>
  <si>
    <t xml:space="preserve">FR 8/NERO MACRO        20X20            </t>
  </si>
  <si>
    <t xml:space="preserve">20FR08MI         </t>
  </si>
  <si>
    <t xml:space="preserve">FR 8/NERO MICRO        20X20            </t>
  </si>
  <si>
    <t xml:space="preserve">20SN00FUA        </t>
  </si>
  <si>
    <t xml:space="preserve">FURORE/SN               20X20           </t>
  </si>
  <si>
    <t xml:space="preserve">62GH01BRI        </t>
  </si>
  <si>
    <t xml:space="preserve">GH 1 / VANIGLIA BRICK 6X25              </t>
  </si>
  <si>
    <t xml:space="preserve">Ghiaccioli               </t>
  </si>
  <si>
    <t xml:space="preserve">VANIGLIA                      </t>
  </si>
  <si>
    <t xml:space="preserve">62GH10BRI        </t>
  </si>
  <si>
    <t xml:space="preserve">GH 10 / PANNA BRICK 6X25                </t>
  </si>
  <si>
    <t xml:space="preserve">PANNA                         </t>
  </si>
  <si>
    <t xml:space="preserve">62GH11BRI        </t>
  </si>
  <si>
    <t xml:space="preserve">GH 11 / LIMONE BRICK 6X25               </t>
  </si>
  <si>
    <t xml:space="preserve">LIMONE                        </t>
  </si>
  <si>
    <t xml:space="preserve">62GH02BRI        </t>
  </si>
  <si>
    <t xml:space="preserve">GH 2 / ANICE BRICK 6X25                 </t>
  </si>
  <si>
    <t xml:space="preserve">ANICE                         </t>
  </si>
  <si>
    <t xml:space="preserve">62GH03BRI        </t>
  </si>
  <si>
    <t xml:space="preserve">GH 3 / LATTEMENTA BRICK 6X25            </t>
  </si>
  <si>
    <t xml:space="preserve">LATTEMENTA                    </t>
  </si>
  <si>
    <t xml:space="preserve">62GH05BRI        </t>
  </si>
  <si>
    <t xml:space="preserve">GH 5 / MARZAPANE BRICK 6X25             </t>
  </si>
  <si>
    <t xml:space="preserve">MARZAPANE                     </t>
  </si>
  <si>
    <t xml:space="preserve">62GH06BRI        </t>
  </si>
  <si>
    <t xml:space="preserve">GH 6 / PESCA BRICK 6X25                 </t>
  </si>
  <si>
    <t xml:space="preserve">PESCA                         </t>
  </si>
  <si>
    <t xml:space="preserve">55TL10BRI        </t>
  </si>
  <si>
    <t xml:space="preserve">HTL 10 / WHITE BRICK 4,8X45             </t>
  </si>
  <si>
    <t xml:space="preserve">Timeline                 </t>
  </si>
  <si>
    <t xml:space="preserve">55TL11BRI        </t>
  </si>
  <si>
    <t xml:space="preserve">HTL 11 / BEIGE BRICK 4,8X45             </t>
  </si>
  <si>
    <t xml:space="preserve">55TL15BRI        </t>
  </si>
  <si>
    <t xml:space="preserve">HTL 15 / SILVER BRICK 4,8X45            </t>
  </si>
  <si>
    <t xml:space="preserve">55TL16BRI        </t>
  </si>
  <si>
    <t xml:space="preserve">HTL 16 / CORAL BRICK 4,8X45             </t>
  </si>
  <si>
    <t xml:space="preserve">55TL02BRI        </t>
  </si>
  <si>
    <t xml:space="preserve">HTL 2 / NIGHTFALL BRICK 4,8X45          </t>
  </si>
  <si>
    <t xml:space="preserve">55TL20BRI        </t>
  </si>
  <si>
    <t xml:space="preserve">HTL 20 / ABSOLUTE WHITE BRICK 4,8X45    </t>
  </si>
  <si>
    <t xml:space="preserve">20MI00IP         </t>
  </si>
  <si>
    <t xml:space="preserve">IPANEMA / MI                  20X20     </t>
  </si>
  <si>
    <t xml:space="preserve">20SN00LAA        </t>
  </si>
  <si>
    <t xml:space="preserve">LAURITO/SN              20X20           </t>
  </si>
  <si>
    <t xml:space="preserve">20LD10           </t>
  </si>
  <si>
    <t xml:space="preserve">LD 10/BIANCO            20X20           </t>
  </si>
  <si>
    <t xml:space="preserve">20LD02           </t>
  </si>
  <si>
    <t xml:space="preserve">LD 2/CIANO              20X20           </t>
  </si>
  <si>
    <t xml:space="preserve">CIANO                         </t>
  </si>
  <si>
    <t xml:space="preserve">20LD05           </t>
  </si>
  <si>
    <t xml:space="preserve">LD 5/GRIGIO             20X20           </t>
  </si>
  <si>
    <t xml:space="preserve">20LD09           </t>
  </si>
  <si>
    <t xml:space="preserve">LD 9/TORTORA            20X20           </t>
  </si>
  <si>
    <t xml:space="preserve">20LD00MAA        </t>
  </si>
  <si>
    <t xml:space="preserve">MAYFAIR /LD             20X20           </t>
  </si>
  <si>
    <t xml:space="preserve">74MI01           </t>
  </si>
  <si>
    <t xml:space="preserve">MI 1 / SOIA BRICK               7,5X40  </t>
  </si>
  <si>
    <t xml:space="preserve">74MI10           </t>
  </si>
  <si>
    <t xml:space="preserve">MI 10 / CALCE BRICK          7,5X40     </t>
  </si>
  <si>
    <t xml:space="preserve">20MI10           </t>
  </si>
  <si>
    <t xml:space="preserve">MI 10 / NUVOLA                20X20     </t>
  </si>
  <si>
    <t xml:space="preserve">20MI11           </t>
  </si>
  <si>
    <t xml:space="preserve">MI 11 / PERLA                     20X20 </t>
  </si>
  <si>
    <t xml:space="preserve">PERLA                         </t>
  </si>
  <si>
    <t xml:space="preserve">74MI02           </t>
  </si>
  <si>
    <t xml:space="preserve">MI 2 / ARTICO BRICK         7,5X40      </t>
  </si>
  <si>
    <t xml:space="preserve">20MI22           </t>
  </si>
  <si>
    <t xml:space="preserve">MI 22 / SOTTOBOSCO      20X20           </t>
  </si>
  <si>
    <t xml:space="preserve">SOTTOBOSCO                    </t>
  </si>
  <si>
    <t xml:space="preserve">74MI22           </t>
  </si>
  <si>
    <t xml:space="preserve">MI 22 / TE' BRICK                7,5X40 </t>
  </si>
  <si>
    <t xml:space="preserve">TE                            </t>
  </si>
  <si>
    <t xml:space="preserve">20MI03           </t>
  </si>
  <si>
    <t xml:space="preserve">MI 3 / ACQUAMARINA   20X20              </t>
  </si>
  <si>
    <t xml:space="preserve">74MI04           </t>
  </si>
  <si>
    <t xml:space="preserve">MI 4 / AMLA BRICK            7,5X40     </t>
  </si>
  <si>
    <t xml:space="preserve">74MI05           </t>
  </si>
  <si>
    <t xml:space="preserve">MI 5 / CEMENTO BRICK     7,5X40         </t>
  </si>
  <si>
    <t xml:space="preserve">CEMENTO                       </t>
  </si>
  <si>
    <t xml:space="preserve">20MI06           </t>
  </si>
  <si>
    <t>MI 6 / PESCA                       20X20</t>
  </si>
  <si>
    <t xml:space="preserve">74MI06           </t>
  </si>
  <si>
    <t xml:space="preserve">MI 6 / TERRA BRICK            7,5X40    </t>
  </si>
  <si>
    <t xml:space="preserve">20MI09           </t>
  </si>
  <si>
    <t xml:space="preserve">MI 9 / ARMADILLO            20X20       </t>
  </si>
  <si>
    <t xml:space="preserve">20PR00MBA        </t>
  </si>
  <si>
    <t xml:space="preserve">MONTMARTRE BLU/PR       20X20           </t>
  </si>
  <si>
    <t xml:space="preserve">20PR00MMA        </t>
  </si>
  <si>
    <t xml:space="preserve">MONTMARTRE MARRONE/PR   20X20           </t>
  </si>
  <si>
    <t xml:space="preserve">20SN00NEA        </t>
  </si>
  <si>
    <t xml:space="preserve">NERANO/SN               20X20           </t>
  </si>
  <si>
    <t xml:space="preserve">20SN00NOA        </t>
  </si>
  <si>
    <t xml:space="preserve">NOCELLE/SN              20X20           </t>
  </si>
  <si>
    <t xml:space="preserve">20LD00NHA        </t>
  </si>
  <si>
    <t xml:space="preserve">NOTTING HILL /LD        20X20           </t>
  </si>
  <si>
    <t xml:space="preserve">20PO00ORA        </t>
  </si>
  <si>
    <t xml:space="preserve">ORIGINI / PO            20X20           </t>
  </si>
  <si>
    <t xml:space="preserve">Progetto1962             </t>
  </si>
  <si>
    <t xml:space="preserve">ORIGINI                       </t>
  </si>
  <si>
    <t xml:space="preserve">74PO10           </t>
  </si>
  <si>
    <t xml:space="preserve">PO 10 /TALCO BRICK       7,5 X 40       </t>
  </si>
  <si>
    <t xml:space="preserve">TALCO                         </t>
  </si>
  <si>
    <t xml:space="preserve">20PO10           </t>
  </si>
  <si>
    <t xml:space="preserve">PO 10/ TALCO            20X20           </t>
  </si>
  <si>
    <t xml:space="preserve">74PO11           </t>
  </si>
  <si>
    <t xml:space="preserve">PO 11 /VISONE BRICK       7,5 X 40      </t>
  </si>
  <si>
    <t xml:space="preserve">VISONE                        </t>
  </si>
  <si>
    <t xml:space="preserve">20PO12           </t>
  </si>
  <si>
    <t xml:space="preserve">PO 12/ GLICINE          20X20           </t>
  </si>
  <si>
    <t xml:space="preserve">GLICINE                       </t>
  </si>
  <si>
    <t xml:space="preserve">74PO16           </t>
  </si>
  <si>
    <t xml:space="preserve">PO 16 /CILIEGIA BRICK       7,5 X 40    </t>
  </si>
  <si>
    <t xml:space="preserve">CILIEGIA                      </t>
  </si>
  <si>
    <t xml:space="preserve">20PO02           </t>
  </si>
  <si>
    <t xml:space="preserve">PO 2/ NUVOLA            20X20           </t>
  </si>
  <si>
    <t xml:space="preserve">74PO22           </t>
  </si>
  <si>
    <t xml:space="preserve">PO 22 /TOPAZIO BRICK       7,5 X 40     </t>
  </si>
  <si>
    <t xml:space="preserve">TOPAZIO                       </t>
  </si>
  <si>
    <t xml:space="preserve">74PO32           </t>
  </si>
  <si>
    <t xml:space="preserve">PO 32 /ACQUA BRICK       7,5 X 40       </t>
  </si>
  <si>
    <t xml:space="preserve">ACQUA                         </t>
  </si>
  <si>
    <t xml:space="preserve">20PO04           </t>
  </si>
  <si>
    <t xml:space="preserve">PO 4/ AGAVE            20X20            </t>
  </si>
  <si>
    <t xml:space="preserve">AGAVE                         </t>
  </si>
  <si>
    <t xml:space="preserve">20PO06           </t>
  </si>
  <si>
    <t xml:space="preserve">PO 6/ CIPRIA            20X20           </t>
  </si>
  <si>
    <t xml:space="preserve">CIPRIA                        </t>
  </si>
  <si>
    <t xml:space="preserve">74PO07           </t>
  </si>
  <si>
    <t xml:space="preserve">PO 7 /CANAPA BRICK       7,5 X 40       </t>
  </si>
  <si>
    <t xml:space="preserve">CANAPA                        </t>
  </si>
  <si>
    <t xml:space="preserve">74PO08           </t>
  </si>
  <si>
    <t xml:space="preserve">PO 8 /LAVAGNA BRICK       7,5 X 40      </t>
  </si>
  <si>
    <t xml:space="preserve">LAVAGNA                       </t>
  </si>
  <si>
    <t xml:space="preserve">74PO09           </t>
  </si>
  <si>
    <t xml:space="preserve">PO 9 /TERRE BRICK       7,5 X 40        </t>
  </si>
  <si>
    <t xml:space="preserve">TERRE                         </t>
  </si>
  <si>
    <t xml:space="preserve">20SN00POA        </t>
  </si>
  <si>
    <t xml:space="preserve">POZZANO/SN              20X20           </t>
  </si>
  <si>
    <t xml:space="preserve">20PR10           </t>
  </si>
  <si>
    <t xml:space="preserve">PR 10/BIANCO            20X20           </t>
  </si>
  <si>
    <t xml:space="preserve">20PR08           </t>
  </si>
  <si>
    <t xml:space="preserve">PR 8/NERO              20X20            </t>
  </si>
  <si>
    <t xml:space="preserve">20MI00SA         </t>
  </si>
  <si>
    <t xml:space="preserve">SAGOME / MI                   20X20     </t>
  </si>
  <si>
    <t xml:space="preserve">20PR00SBA        </t>
  </si>
  <si>
    <t xml:space="preserve">SAINT GERMAIN BLU/PR    20X20           </t>
  </si>
  <si>
    <t xml:space="preserve">20PR00SMA        </t>
  </si>
  <si>
    <t xml:space="preserve">SAINT GERMAIN MARRONE/PR 20X20          </t>
  </si>
  <si>
    <t xml:space="preserve">20SN10           </t>
  </si>
  <si>
    <t xml:space="preserve">SN 10/BIANCO            20X20           </t>
  </si>
  <si>
    <t xml:space="preserve">20LD00SOA        </t>
  </si>
  <si>
    <t xml:space="preserve">SOHO /LD                20X20           </t>
  </si>
  <si>
    <t xml:space="preserve">20TG10           </t>
  </si>
  <si>
    <t xml:space="preserve">TG 10/ GESSO            20X20           </t>
  </si>
  <si>
    <t xml:space="preserve">TG Terre Garzate         </t>
  </si>
  <si>
    <t xml:space="preserve">GESSO                         </t>
  </si>
  <si>
    <t xml:space="preserve">20TG10BRI        </t>
  </si>
  <si>
    <t xml:space="preserve">05X20          </t>
  </si>
  <si>
    <t xml:space="preserve">TG 10/ GESSO BRICK      5X20            </t>
  </si>
  <si>
    <t xml:space="preserve">20TG02           </t>
  </si>
  <si>
    <t xml:space="preserve">TG 2/ GUADO            20X20            </t>
  </si>
  <si>
    <t xml:space="preserve">GUADO                         </t>
  </si>
  <si>
    <t xml:space="preserve">20TG02BRI        </t>
  </si>
  <si>
    <t xml:space="preserve">TG 2/ GUADO BRICK      5X20             </t>
  </si>
  <si>
    <t xml:space="preserve">20TG05           </t>
  </si>
  <si>
    <t xml:space="preserve">TG 5/ CENERE           20X20            </t>
  </si>
  <si>
    <t xml:space="preserve">CENERE                        </t>
  </si>
  <si>
    <t xml:space="preserve">20TG05BRI        </t>
  </si>
  <si>
    <t xml:space="preserve">TG 5/ CENERE BRICK     5X20             </t>
  </si>
  <si>
    <t xml:space="preserve">20TG06           </t>
  </si>
  <si>
    <t xml:space="preserve">TG 6/ TERRA            20X20            </t>
  </si>
  <si>
    <t xml:space="preserve">20TG06BRI        </t>
  </si>
  <si>
    <t xml:space="preserve">TG 6/ TERRA BRICK      5X20             </t>
  </si>
  <si>
    <t xml:space="preserve">20TG07           </t>
  </si>
  <si>
    <t xml:space="preserve">TG 7/ SENAPE           20X20            </t>
  </si>
  <si>
    <t xml:space="preserve">SENAPE                        </t>
  </si>
  <si>
    <t xml:space="preserve">20TG07BRI        </t>
  </si>
  <si>
    <t xml:space="preserve">TG 7/ SENAPE BRICK     5X20             </t>
  </si>
  <si>
    <t xml:space="preserve">20TG08           </t>
  </si>
  <si>
    <t xml:space="preserve">TG 8/ PEPE NERO        20X20            </t>
  </si>
  <si>
    <t xml:space="preserve">PEPE NERO                     </t>
  </si>
  <si>
    <t xml:space="preserve">20TG08BRI        </t>
  </si>
  <si>
    <t xml:space="preserve">TG 8/ PEPE NERO BRICK  5X20             </t>
  </si>
  <si>
    <t xml:space="preserve">20TG09BRI        </t>
  </si>
  <si>
    <t xml:space="preserve">TG 9/ CAFFÈ BRICK      5X20             </t>
  </si>
  <si>
    <t xml:space="preserve">CAFFE'                        </t>
  </si>
  <si>
    <t xml:space="preserve">20TG09           </t>
  </si>
  <si>
    <t xml:space="preserve">TG 9/ CAFFE            20X20            </t>
  </si>
  <si>
    <t xml:space="preserve">20MI00TR         </t>
  </si>
  <si>
    <t xml:space="preserve">TRACCE / MI             20X20           </t>
  </si>
  <si>
    <t xml:space="preserve">20PR00VNA        </t>
  </si>
  <si>
    <t xml:space="preserve">VIVIENNE NERO/PR        20X20           </t>
  </si>
  <si>
    <t xml:space="preserve">20LD00WHA        </t>
  </si>
  <si>
    <t xml:space="preserve">WHITECHAPEL /LD         20X20           </t>
  </si>
  <si>
    <t>PRECIO PALLET</t>
  </si>
  <si>
    <t>PREZZO PICKING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</si>
</sst>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0" fontId="14" fillId="33" borderId="0" xfId="0" applyFont="1" applyFill="1"/>
    <xf numFmtId="0" fontId="14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8D2B9-DDC1-4026-8EF4-603BD24AC8DD}" name="Tabella1" displayName="Tabella1" ref="A1:S135" totalsRowShown="0">
  <autoFilter ref="A1:S135" xr:uid="{3AC8D2B9-DDC1-4026-8EF4-603BD24AC8DD}">
    <filterColumn colId="5">
      <filters>
        <filter val="MQ"/>
      </filters>
    </filterColumn>
  </autoFilter>
  <sortState xmlns:xlrd2="http://schemas.microsoft.com/office/spreadsheetml/2017/richdata2" ref="A2:S135">
    <sortCondition ref="R1:R135"/>
  </sortState>
  <tableColumns count="19">
    <tableColumn id="1" xr3:uid="{CF403717-B848-45E3-B0D6-DE018A63B0A8}" name="AZIENDA"/>
    <tableColumn id="2" xr3:uid="{64E5E6E6-E57C-4D4B-9C7C-4D7D6C22785E}" name="CODICE"/>
    <tableColumn id="3" xr3:uid="{AC847687-3854-4BEA-8A4A-A136A9FA0C01}" name="BARCODE" dataDxfId="0"/>
    <tableColumn id="4" xr3:uid="{9001E140-CA6C-49EE-88CC-2C0BA3DEE3CE}" name="FORMATO"/>
    <tableColumn id="5" xr3:uid="{C57B71B1-0F47-4BC8-B37F-49252958C951}" name="ARTICOLO"/>
    <tableColumn id="6" xr3:uid="{0E62E6F2-44E0-459F-A24E-097639CFA107}" name="UM"/>
    <tableColumn id="7" xr3:uid="{A4D2818A-FA38-4985-A62F-446565C1FA75}" name="PZSCA"/>
    <tableColumn id="8" xr3:uid="{E0A050FB-F9EF-4EC6-83A5-418EEE6B91E6}" name="MQSCA"/>
    <tableColumn id="9" xr3:uid="{29A324ED-64CA-4F86-87E6-03EE3F232630}" name="SCPAL"/>
    <tableColumn id="10" xr3:uid="{F2286880-E30E-4DF3-AAE4-2157A57D129C}" name="MLSCA"/>
    <tableColumn id="11" xr3:uid="{B7BD192A-97E1-496B-8C4A-089792CF4B75}" name="MQPAL"/>
    <tableColumn id="12" xr3:uid="{F5F1B84B-0872-43A6-929B-311696703161}" name="KGTARAIMB"/>
    <tableColumn id="13" xr3:uid="{AFFF8122-328B-4151-B0C8-A884FE4C73BF}" name="KGPAL"/>
    <tableColumn id="14" xr3:uid="{423978E0-0835-4EEE-88BA-E55059412801}" name="SPESSORE"/>
    <tableColumn id="16" xr3:uid="{6AAC53D7-85E6-4762-94CF-9D30FB880CDB}" name="CLIENTE"/>
    <tableColumn id="17" xr3:uid="{57C0E546-EE77-4A17-B3A5-C6CF9618AA90}" name="PRECIO PALLET"/>
    <tableColumn id="18" xr3:uid="{9EC65B4D-62B6-4EDD-A22D-D62F7A2E1176}" name="PREZZO PICKING"/>
    <tableColumn id="19" xr3:uid="{38BCF353-9E9C-48FD-8280-70FDDA03C3D7}" name="SERIE"/>
    <tableColumn id="20" xr3:uid="{2C9168E2-E9E4-48B1-8AB9-B8BF90EB487E}" name="COL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8086-C7EB-42CF-8588-D25D61EFB866}">
  <dimension ref="A1:S135"/>
  <sheetViews>
    <sheetView tabSelected="1" topLeftCell="E1" workbookViewId="0">
      <selection activeCell="Q4" sqref="Q4"/>
    </sheetView>
  </sheetViews>
  <sheetFormatPr defaultRowHeight="14.25" x14ac:dyDescent="0.45"/>
  <cols>
    <col min="1" max="1" width="13.59765625" bestFit="1" customWidth="1"/>
    <col min="2" max="2" width="17.3984375" bestFit="1" customWidth="1"/>
    <col min="3" max="3" width="19.86328125" customWidth="1"/>
    <col min="4" max="4" width="12.265625" bestFit="1" customWidth="1"/>
    <col min="5" max="5" width="43.73046875" bestFit="1" customWidth="1"/>
    <col min="6" max="6" width="6.1328125" bestFit="1" customWidth="1"/>
    <col min="8" max="8" width="10" bestFit="1" customWidth="1"/>
    <col min="10" max="11" width="9.59765625" bestFit="1" customWidth="1"/>
    <col min="12" max="12" width="13.73046875" bestFit="1" customWidth="1"/>
    <col min="14" max="14" width="12.86328125" bestFit="1" customWidth="1"/>
    <col min="15" max="15" width="11" bestFit="1" customWidth="1"/>
    <col min="16" max="16" width="17.86328125" customWidth="1"/>
    <col min="17" max="17" width="15.86328125" customWidth="1"/>
    <col min="18" max="18" width="24.73046875" bestFit="1" customWidth="1"/>
    <col min="19" max="19" width="30.3984375" bestFit="1" customWidth="1"/>
  </cols>
  <sheetData>
    <row r="1" spans="1:19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2" t="s">
        <v>367</v>
      </c>
      <c r="Q1" t="s">
        <v>368</v>
      </c>
      <c r="R1" t="s">
        <v>15</v>
      </c>
      <c r="S1" t="s">
        <v>16</v>
      </c>
    </row>
    <row r="2" spans="1:19" hidden="1" x14ac:dyDescent="0.45">
      <c r="A2" t="s">
        <v>43</v>
      </c>
      <c r="B2" t="s">
        <v>51</v>
      </c>
      <c r="C2" s="1">
        <v>8020841729177</v>
      </c>
      <c r="D2" t="s">
        <v>48</v>
      </c>
      <c r="E2" t="s">
        <v>52</v>
      </c>
      <c r="F2" t="s">
        <v>19</v>
      </c>
      <c r="G2">
        <v>10</v>
      </c>
      <c r="H2">
        <v>0.3</v>
      </c>
      <c r="I2">
        <v>0</v>
      </c>
      <c r="J2">
        <v>0</v>
      </c>
      <c r="K2">
        <v>0</v>
      </c>
      <c r="L2">
        <v>6.15</v>
      </c>
      <c r="M2">
        <v>0</v>
      </c>
      <c r="N2">
        <v>8.5</v>
      </c>
      <c r="O2" t="s">
        <v>17</v>
      </c>
      <c r="P2" s="3">
        <v>7</v>
      </c>
      <c r="Q2">
        <v>7</v>
      </c>
      <c r="R2" t="s">
        <v>50</v>
      </c>
      <c r="S2" t="s">
        <v>53</v>
      </c>
    </row>
    <row r="3" spans="1:19" hidden="1" x14ac:dyDescent="0.45">
      <c r="A3" t="s">
        <v>43</v>
      </c>
      <c r="B3" t="s">
        <v>58</v>
      </c>
      <c r="C3" s="1">
        <v>8020841729184</v>
      </c>
      <c r="D3" t="s">
        <v>48</v>
      </c>
      <c r="E3" t="s">
        <v>59</v>
      </c>
      <c r="F3" t="s">
        <v>19</v>
      </c>
      <c r="G3">
        <v>10</v>
      </c>
      <c r="H3">
        <v>0.3</v>
      </c>
      <c r="I3">
        <v>0</v>
      </c>
      <c r="J3">
        <v>0</v>
      </c>
      <c r="K3">
        <v>0</v>
      </c>
      <c r="L3">
        <v>6.15</v>
      </c>
      <c r="M3">
        <v>0</v>
      </c>
      <c r="N3">
        <v>8.5</v>
      </c>
      <c r="O3" t="s">
        <v>17</v>
      </c>
      <c r="P3" s="3">
        <v>7</v>
      </c>
      <c r="Q3">
        <v>7</v>
      </c>
      <c r="R3" t="s">
        <v>50</v>
      </c>
      <c r="S3" t="s">
        <v>53</v>
      </c>
    </row>
    <row r="4" spans="1:19" x14ac:dyDescent="0.45">
      <c r="A4" t="s">
        <v>43</v>
      </c>
      <c r="B4" t="s">
        <v>72</v>
      </c>
      <c r="C4" s="1">
        <v>8020841757514</v>
      </c>
      <c r="D4" t="s">
        <v>70</v>
      </c>
      <c r="E4" t="s">
        <v>73</v>
      </c>
      <c r="F4" t="s">
        <v>20</v>
      </c>
      <c r="G4">
        <v>32</v>
      </c>
      <c r="H4">
        <v>0.96</v>
      </c>
      <c r="I4">
        <v>60</v>
      </c>
      <c r="J4">
        <v>0</v>
      </c>
      <c r="K4">
        <v>57.6</v>
      </c>
      <c r="L4">
        <v>16.600000000000001</v>
      </c>
      <c r="M4">
        <v>1016</v>
      </c>
      <c r="N4">
        <v>8.5</v>
      </c>
      <c r="O4" t="s">
        <v>17</v>
      </c>
      <c r="P4" s="3">
        <v>15.7</v>
      </c>
      <c r="Q4">
        <f>P4+3</f>
        <v>18.7</v>
      </c>
      <c r="R4" t="s">
        <v>50</v>
      </c>
      <c r="S4" t="s">
        <v>53</v>
      </c>
    </row>
    <row r="5" spans="1:19" hidden="1" x14ac:dyDescent="0.45">
      <c r="A5" t="s">
        <v>43</v>
      </c>
      <c r="B5" t="s">
        <v>54</v>
      </c>
      <c r="C5" s="1">
        <v>8020841729207</v>
      </c>
      <c r="D5" t="s">
        <v>48</v>
      </c>
      <c r="E5" t="s">
        <v>55</v>
      </c>
      <c r="F5" t="s">
        <v>19</v>
      </c>
      <c r="G5">
        <v>10</v>
      </c>
      <c r="H5">
        <v>0.3</v>
      </c>
      <c r="I5">
        <v>0</v>
      </c>
      <c r="J5">
        <v>0</v>
      </c>
      <c r="K5">
        <v>0</v>
      </c>
      <c r="L5">
        <v>6.15</v>
      </c>
      <c r="M5">
        <v>0</v>
      </c>
      <c r="N5">
        <v>8.5</v>
      </c>
      <c r="O5" t="s">
        <v>17</v>
      </c>
      <c r="P5" s="3">
        <v>7</v>
      </c>
      <c r="Q5">
        <v>7</v>
      </c>
      <c r="R5" t="s">
        <v>50</v>
      </c>
      <c r="S5" t="s">
        <v>35</v>
      </c>
    </row>
    <row r="6" spans="1:19" hidden="1" x14ac:dyDescent="0.45">
      <c r="A6" t="s">
        <v>43</v>
      </c>
      <c r="B6" t="s">
        <v>60</v>
      </c>
      <c r="C6" s="1">
        <v>8020841729214</v>
      </c>
      <c r="D6" t="s">
        <v>48</v>
      </c>
      <c r="E6" t="s">
        <v>61</v>
      </c>
      <c r="F6" t="s">
        <v>19</v>
      </c>
      <c r="G6">
        <v>10</v>
      </c>
      <c r="H6">
        <v>0.3</v>
      </c>
      <c r="I6">
        <v>0</v>
      </c>
      <c r="J6">
        <v>0</v>
      </c>
      <c r="K6">
        <v>0</v>
      </c>
      <c r="L6">
        <v>6.15</v>
      </c>
      <c r="M6">
        <v>0</v>
      </c>
      <c r="N6">
        <v>8.5</v>
      </c>
      <c r="O6" t="s">
        <v>17</v>
      </c>
      <c r="P6" s="3">
        <v>7</v>
      </c>
      <c r="Q6">
        <v>7</v>
      </c>
      <c r="R6" t="s">
        <v>50</v>
      </c>
      <c r="S6" t="s">
        <v>35</v>
      </c>
    </row>
    <row r="7" spans="1:19" x14ac:dyDescent="0.45">
      <c r="A7" t="s">
        <v>43</v>
      </c>
      <c r="B7" t="s">
        <v>74</v>
      </c>
      <c r="C7" s="1">
        <v>8020841757521</v>
      </c>
      <c r="D7" t="s">
        <v>70</v>
      </c>
      <c r="E7" t="s">
        <v>75</v>
      </c>
      <c r="F7" t="s">
        <v>20</v>
      </c>
      <c r="G7">
        <v>32</v>
      </c>
      <c r="H7">
        <v>0.96</v>
      </c>
      <c r="I7">
        <v>60</v>
      </c>
      <c r="J7">
        <v>0</v>
      </c>
      <c r="K7">
        <v>57.6</v>
      </c>
      <c r="L7">
        <v>16.600000000000001</v>
      </c>
      <c r="M7">
        <v>1016</v>
      </c>
      <c r="N7">
        <v>8.5</v>
      </c>
      <c r="O7" t="s">
        <v>17</v>
      </c>
      <c r="P7" s="3">
        <v>15.7</v>
      </c>
      <c r="Q7">
        <f>P7+3</f>
        <v>18.7</v>
      </c>
      <c r="R7" t="s">
        <v>50</v>
      </c>
      <c r="S7" t="s">
        <v>35</v>
      </c>
    </row>
    <row r="8" spans="1:19" hidden="1" x14ac:dyDescent="0.45">
      <c r="A8" t="s">
        <v>43</v>
      </c>
      <c r="B8" t="s">
        <v>47</v>
      </c>
      <c r="C8" s="1">
        <v>8020841729238</v>
      </c>
      <c r="D8" t="s">
        <v>48</v>
      </c>
      <c r="E8" t="s">
        <v>49</v>
      </c>
      <c r="F8" t="s">
        <v>19</v>
      </c>
      <c r="G8">
        <v>10</v>
      </c>
      <c r="H8">
        <v>0.3</v>
      </c>
      <c r="I8">
        <v>0</v>
      </c>
      <c r="J8">
        <v>0</v>
      </c>
      <c r="K8">
        <v>0</v>
      </c>
      <c r="L8">
        <v>6.15</v>
      </c>
      <c r="M8">
        <v>0</v>
      </c>
      <c r="N8">
        <v>8.5</v>
      </c>
      <c r="O8" t="s">
        <v>17</v>
      </c>
      <c r="P8" s="3">
        <v>7</v>
      </c>
      <c r="Q8">
        <v>7</v>
      </c>
      <c r="R8" t="s">
        <v>50</v>
      </c>
      <c r="S8" t="s">
        <v>24</v>
      </c>
    </row>
    <row r="9" spans="1:19" hidden="1" x14ac:dyDescent="0.45">
      <c r="A9" t="s">
        <v>43</v>
      </c>
      <c r="B9" t="s">
        <v>56</v>
      </c>
      <c r="C9" s="1">
        <v>8020841729245</v>
      </c>
      <c r="D9" t="s">
        <v>48</v>
      </c>
      <c r="E9" t="s">
        <v>57</v>
      </c>
      <c r="F9" t="s">
        <v>19</v>
      </c>
      <c r="G9">
        <v>10</v>
      </c>
      <c r="H9">
        <v>0.3</v>
      </c>
      <c r="I9">
        <v>0</v>
      </c>
      <c r="J9">
        <v>0</v>
      </c>
      <c r="K9">
        <v>0</v>
      </c>
      <c r="L9">
        <v>6.15</v>
      </c>
      <c r="M9">
        <v>0</v>
      </c>
      <c r="N9">
        <v>8.5</v>
      </c>
      <c r="O9" t="s">
        <v>17</v>
      </c>
      <c r="P9" s="3">
        <v>7</v>
      </c>
      <c r="Q9">
        <v>7</v>
      </c>
      <c r="R9" t="s">
        <v>50</v>
      </c>
      <c r="S9" t="s">
        <v>24</v>
      </c>
    </row>
    <row r="10" spans="1:19" x14ac:dyDescent="0.45">
      <c r="A10" t="s">
        <v>43</v>
      </c>
      <c r="B10" t="s">
        <v>69</v>
      </c>
      <c r="C10" s="1">
        <v>8020841757538</v>
      </c>
      <c r="D10" t="s">
        <v>70</v>
      </c>
      <c r="E10" t="s">
        <v>71</v>
      </c>
      <c r="F10" t="s">
        <v>20</v>
      </c>
      <c r="G10">
        <v>32</v>
      </c>
      <c r="H10">
        <v>0.96</v>
      </c>
      <c r="I10">
        <v>60</v>
      </c>
      <c r="J10">
        <v>0</v>
      </c>
      <c r="K10">
        <v>57.6</v>
      </c>
      <c r="L10">
        <v>16.600000000000001</v>
      </c>
      <c r="M10">
        <v>1016</v>
      </c>
      <c r="N10">
        <v>8.5</v>
      </c>
      <c r="O10" t="s">
        <v>17</v>
      </c>
      <c r="P10" s="3">
        <v>15.7</v>
      </c>
      <c r="Q10">
        <f t="shared" ref="Q10:Q73" si="0">P10+3</f>
        <v>18.7</v>
      </c>
      <c r="R10" t="s">
        <v>50</v>
      </c>
      <c r="S10" t="s">
        <v>24</v>
      </c>
    </row>
    <row r="11" spans="1:19" x14ac:dyDescent="0.45">
      <c r="A11" t="s">
        <v>43</v>
      </c>
      <c r="B11" t="s">
        <v>107</v>
      </c>
      <c r="C11" s="1">
        <v>8020841773019</v>
      </c>
      <c r="D11" t="s">
        <v>36</v>
      </c>
      <c r="E11" t="s">
        <v>108</v>
      </c>
      <c r="F11" t="s">
        <v>20</v>
      </c>
      <c r="G11">
        <v>29</v>
      </c>
      <c r="H11">
        <v>1.1599999999999999</v>
      </c>
      <c r="I11">
        <v>45</v>
      </c>
      <c r="J11">
        <v>0</v>
      </c>
      <c r="K11">
        <v>52.2</v>
      </c>
      <c r="L11">
        <v>22.13</v>
      </c>
      <c r="M11">
        <v>1016</v>
      </c>
      <c r="N11">
        <v>8.5</v>
      </c>
      <c r="O11" t="s">
        <v>17</v>
      </c>
      <c r="P11" s="3">
        <v>17.5</v>
      </c>
      <c r="Q11">
        <f t="shared" si="0"/>
        <v>20.5</v>
      </c>
      <c r="R11" t="s">
        <v>90</v>
      </c>
      <c r="S11" t="s">
        <v>18</v>
      </c>
    </row>
    <row r="12" spans="1:19" x14ac:dyDescent="0.45">
      <c r="A12" t="s">
        <v>43</v>
      </c>
      <c r="B12" t="s">
        <v>91</v>
      </c>
      <c r="C12" s="1">
        <v>8020841772869</v>
      </c>
      <c r="D12" t="s">
        <v>36</v>
      </c>
      <c r="E12" t="s">
        <v>92</v>
      </c>
      <c r="F12" t="s">
        <v>20</v>
      </c>
      <c r="G12">
        <v>29</v>
      </c>
      <c r="H12">
        <v>1.1599999999999999</v>
      </c>
      <c r="I12">
        <v>45</v>
      </c>
      <c r="J12">
        <v>0</v>
      </c>
      <c r="K12">
        <v>52.2</v>
      </c>
      <c r="L12">
        <v>22.13</v>
      </c>
      <c r="M12">
        <v>1016</v>
      </c>
      <c r="N12">
        <v>8.5</v>
      </c>
      <c r="O12" t="s">
        <v>17</v>
      </c>
      <c r="P12" s="3">
        <v>12.75</v>
      </c>
      <c r="Q12">
        <f t="shared" si="0"/>
        <v>15.75</v>
      </c>
      <c r="R12" t="s">
        <v>90</v>
      </c>
      <c r="S12" t="s">
        <v>37</v>
      </c>
    </row>
    <row r="13" spans="1:19" x14ac:dyDescent="0.45">
      <c r="A13" t="s">
        <v>43</v>
      </c>
      <c r="B13" t="s">
        <v>96</v>
      </c>
      <c r="C13" s="1">
        <v>8020841772852</v>
      </c>
      <c r="D13" t="s">
        <v>36</v>
      </c>
      <c r="E13" t="s">
        <v>97</v>
      </c>
      <c r="F13" t="s">
        <v>20</v>
      </c>
      <c r="G13">
        <v>29</v>
      </c>
      <c r="H13">
        <v>1.1599999999999999</v>
      </c>
      <c r="I13">
        <v>45</v>
      </c>
      <c r="J13">
        <v>0</v>
      </c>
      <c r="K13">
        <v>52.2</v>
      </c>
      <c r="L13">
        <v>22.13</v>
      </c>
      <c r="M13">
        <v>1016</v>
      </c>
      <c r="N13">
        <v>8.5</v>
      </c>
      <c r="O13" t="s">
        <v>17</v>
      </c>
      <c r="P13" s="3">
        <v>12.75</v>
      </c>
      <c r="Q13">
        <f t="shared" si="0"/>
        <v>15.75</v>
      </c>
      <c r="R13" t="s">
        <v>90</v>
      </c>
      <c r="S13" t="s">
        <v>39</v>
      </c>
    </row>
    <row r="14" spans="1:19" x14ac:dyDescent="0.45">
      <c r="A14" t="s">
        <v>43</v>
      </c>
      <c r="B14" t="s">
        <v>101</v>
      </c>
      <c r="C14" s="1">
        <v>8020841772982</v>
      </c>
      <c r="D14" t="s">
        <v>36</v>
      </c>
      <c r="E14" t="s">
        <v>102</v>
      </c>
      <c r="F14" t="s">
        <v>20</v>
      </c>
      <c r="G14">
        <v>29</v>
      </c>
      <c r="H14">
        <v>1.1599999999999999</v>
      </c>
      <c r="I14">
        <v>45</v>
      </c>
      <c r="J14">
        <v>0</v>
      </c>
      <c r="K14">
        <v>52.2</v>
      </c>
      <c r="L14">
        <v>22.13</v>
      </c>
      <c r="M14">
        <v>1016</v>
      </c>
      <c r="N14">
        <v>8.5</v>
      </c>
      <c r="O14" t="s">
        <v>17</v>
      </c>
      <c r="P14" s="3">
        <v>17.5</v>
      </c>
      <c r="Q14">
        <f t="shared" si="0"/>
        <v>20.5</v>
      </c>
      <c r="R14" t="s">
        <v>90</v>
      </c>
      <c r="S14" t="s">
        <v>39</v>
      </c>
    </row>
    <row r="15" spans="1:19" x14ac:dyDescent="0.45">
      <c r="A15" t="s">
        <v>43</v>
      </c>
      <c r="B15" t="s">
        <v>109</v>
      </c>
      <c r="C15" s="1">
        <v>8020841772920</v>
      </c>
      <c r="D15" t="s">
        <v>36</v>
      </c>
      <c r="E15" t="s">
        <v>110</v>
      </c>
      <c r="F15" t="s">
        <v>20</v>
      </c>
      <c r="G15">
        <v>29</v>
      </c>
      <c r="H15">
        <v>1.1599999999999999</v>
      </c>
      <c r="I15">
        <v>45</v>
      </c>
      <c r="J15">
        <v>0</v>
      </c>
      <c r="K15">
        <v>52.2</v>
      </c>
      <c r="L15">
        <v>22.13</v>
      </c>
      <c r="M15">
        <v>1016</v>
      </c>
      <c r="N15">
        <v>8.5</v>
      </c>
      <c r="O15" t="s">
        <v>17</v>
      </c>
      <c r="P15" s="3">
        <v>17.5</v>
      </c>
      <c r="Q15">
        <f t="shared" si="0"/>
        <v>20.5</v>
      </c>
      <c r="R15" t="s">
        <v>90</v>
      </c>
      <c r="S15" t="s">
        <v>39</v>
      </c>
    </row>
    <row r="16" spans="1:19" x14ac:dyDescent="0.45">
      <c r="A16" t="s">
        <v>43</v>
      </c>
      <c r="B16" t="s">
        <v>115</v>
      </c>
      <c r="C16" s="1">
        <v>8020841772951</v>
      </c>
      <c r="D16" t="s">
        <v>36</v>
      </c>
      <c r="E16" t="s">
        <v>116</v>
      </c>
      <c r="F16" t="s">
        <v>20</v>
      </c>
      <c r="G16">
        <v>29</v>
      </c>
      <c r="H16">
        <v>1.1599999999999999</v>
      </c>
      <c r="I16">
        <v>45</v>
      </c>
      <c r="J16">
        <v>0</v>
      </c>
      <c r="K16">
        <v>52.2</v>
      </c>
      <c r="L16">
        <v>22.13</v>
      </c>
      <c r="M16">
        <v>1016</v>
      </c>
      <c r="N16">
        <v>8.5</v>
      </c>
      <c r="O16" t="s">
        <v>17</v>
      </c>
      <c r="P16" s="3">
        <v>17.5</v>
      </c>
      <c r="Q16">
        <f t="shared" si="0"/>
        <v>20.5</v>
      </c>
      <c r="R16" t="s">
        <v>90</v>
      </c>
      <c r="S16" t="s">
        <v>39</v>
      </c>
    </row>
    <row r="17" spans="1:19" x14ac:dyDescent="0.45">
      <c r="A17" t="s">
        <v>43</v>
      </c>
      <c r="B17" t="s">
        <v>121</v>
      </c>
      <c r="C17" s="1">
        <v>8020841772890</v>
      </c>
      <c r="D17" t="s">
        <v>36</v>
      </c>
      <c r="E17" t="s">
        <v>122</v>
      </c>
      <c r="F17" t="s">
        <v>20</v>
      </c>
      <c r="G17">
        <v>29</v>
      </c>
      <c r="H17">
        <v>1.1599999999999999</v>
      </c>
      <c r="I17">
        <v>45</v>
      </c>
      <c r="J17">
        <v>0</v>
      </c>
      <c r="K17">
        <v>52.2</v>
      </c>
      <c r="L17">
        <v>22.13</v>
      </c>
      <c r="M17">
        <v>1016</v>
      </c>
      <c r="N17">
        <v>8.5</v>
      </c>
      <c r="O17" t="s">
        <v>17</v>
      </c>
      <c r="P17" s="3">
        <v>17.5</v>
      </c>
      <c r="Q17">
        <f t="shared" si="0"/>
        <v>20.5</v>
      </c>
      <c r="R17" t="s">
        <v>90</v>
      </c>
      <c r="S17" t="s">
        <v>39</v>
      </c>
    </row>
    <row r="18" spans="1:19" x14ac:dyDescent="0.45">
      <c r="A18" t="s">
        <v>43</v>
      </c>
      <c r="B18" t="s">
        <v>98</v>
      </c>
      <c r="C18" s="1">
        <v>8020841772883</v>
      </c>
      <c r="D18" t="s">
        <v>36</v>
      </c>
      <c r="E18" t="s">
        <v>99</v>
      </c>
      <c r="F18" t="s">
        <v>20</v>
      </c>
      <c r="G18">
        <v>29</v>
      </c>
      <c r="H18">
        <v>1.1599999999999999</v>
      </c>
      <c r="I18">
        <v>45</v>
      </c>
      <c r="J18">
        <v>0</v>
      </c>
      <c r="K18">
        <v>52.2</v>
      </c>
      <c r="L18">
        <v>22.13</v>
      </c>
      <c r="M18">
        <v>1016</v>
      </c>
      <c r="N18">
        <v>8.5</v>
      </c>
      <c r="O18" t="s">
        <v>17</v>
      </c>
      <c r="P18" s="3">
        <v>12.75</v>
      </c>
      <c r="Q18">
        <f t="shared" si="0"/>
        <v>15.75</v>
      </c>
      <c r="R18" t="s">
        <v>90</v>
      </c>
      <c r="S18" t="s">
        <v>100</v>
      </c>
    </row>
    <row r="19" spans="1:19" x14ac:dyDescent="0.45">
      <c r="A19" t="s">
        <v>43</v>
      </c>
      <c r="B19" t="s">
        <v>103</v>
      </c>
      <c r="C19" s="1">
        <v>8020841773002</v>
      </c>
      <c r="D19" t="s">
        <v>36</v>
      </c>
      <c r="E19" t="s">
        <v>104</v>
      </c>
      <c r="F19" t="s">
        <v>20</v>
      </c>
      <c r="G19">
        <v>29</v>
      </c>
      <c r="H19">
        <v>1.1599999999999999</v>
      </c>
      <c r="I19">
        <v>45</v>
      </c>
      <c r="J19">
        <v>0</v>
      </c>
      <c r="K19">
        <v>52.2</v>
      </c>
      <c r="L19">
        <v>22.13</v>
      </c>
      <c r="M19">
        <v>1016</v>
      </c>
      <c r="N19">
        <v>8.5</v>
      </c>
      <c r="O19" t="s">
        <v>17</v>
      </c>
      <c r="P19" s="3">
        <v>17.5</v>
      </c>
      <c r="Q19">
        <f t="shared" si="0"/>
        <v>20.5</v>
      </c>
      <c r="R19" t="s">
        <v>90</v>
      </c>
      <c r="S19" t="s">
        <v>100</v>
      </c>
    </row>
    <row r="20" spans="1:19" x14ac:dyDescent="0.45">
      <c r="A20" t="s">
        <v>43</v>
      </c>
      <c r="B20" t="s">
        <v>111</v>
      </c>
      <c r="C20" s="1">
        <v>8020841772944</v>
      </c>
      <c r="D20" t="s">
        <v>36</v>
      </c>
      <c r="E20" t="s">
        <v>112</v>
      </c>
      <c r="F20" t="s">
        <v>20</v>
      </c>
      <c r="G20">
        <v>29</v>
      </c>
      <c r="H20">
        <v>1.1599999999999999</v>
      </c>
      <c r="I20">
        <v>45</v>
      </c>
      <c r="J20">
        <v>0</v>
      </c>
      <c r="K20">
        <v>52.2</v>
      </c>
      <c r="L20">
        <v>22.13</v>
      </c>
      <c r="M20">
        <v>1016</v>
      </c>
      <c r="N20">
        <v>8.5</v>
      </c>
      <c r="O20" t="s">
        <v>17</v>
      </c>
      <c r="P20" s="3">
        <v>17.5</v>
      </c>
      <c r="Q20">
        <f t="shared" si="0"/>
        <v>20.5</v>
      </c>
      <c r="R20" t="s">
        <v>90</v>
      </c>
      <c r="S20" t="s">
        <v>100</v>
      </c>
    </row>
    <row r="21" spans="1:19" x14ac:dyDescent="0.45">
      <c r="A21" t="s">
        <v>43</v>
      </c>
      <c r="B21" t="s">
        <v>117</v>
      </c>
      <c r="C21" s="1">
        <v>8020841772975</v>
      </c>
      <c r="D21" t="s">
        <v>36</v>
      </c>
      <c r="E21" t="s">
        <v>118</v>
      </c>
      <c r="F21" t="s">
        <v>20</v>
      </c>
      <c r="G21">
        <v>29</v>
      </c>
      <c r="H21">
        <v>1.1599999999999999</v>
      </c>
      <c r="I21">
        <v>45</v>
      </c>
      <c r="J21">
        <v>0</v>
      </c>
      <c r="K21">
        <v>52.2</v>
      </c>
      <c r="L21">
        <v>22.13</v>
      </c>
      <c r="M21">
        <v>1016</v>
      </c>
      <c r="N21">
        <v>8.5</v>
      </c>
      <c r="O21" t="s">
        <v>17</v>
      </c>
      <c r="P21" s="3">
        <v>17.5</v>
      </c>
      <c r="Q21">
        <f t="shared" si="0"/>
        <v>20.5</v>
      </c>
      <c r="R21" t="s">
        <v>90</v>
      </c>
      <c r="S21" t="s">
        <v>100</v>
      </c>
    </row>
    <row r="22" spans="1:19" x14ac:dyDescent="0.45">
      <c r="A22" t="s">
        <v>43</v>
      </c>
      <c r="B22" t="s">
        <v>123</v>
      </c>
      <c r="C22" s="1">
        <v>8020841772913</v>
      </c>
      <c r="D22" t="s">
        <v>36</v>
      </c>
      <c r="E22" t="s">
        <v>124</v>
      </c>
      <c r="F22" t="s">
        <v>20</v>
      </c>
      <c r="G22">
        <v>29</v>
      </c>
      <c r="H22">
        <v>1.1599999999999999</v>
      </c>
      <c r="I22">
        <v>45</v>
      </c>
      <c r="J22">
        <v>0</v>
      </c>
      <c r="K22">
        <v>52.2</v>
      </c>
      <c r="L22">
        <v>22.13</v>
      </c>
      <c r="M22">
        <v>1016</v>
      </c>
      <c r="N22">
        <v>8.5</v>
      </c>
      <c r="O22" t="s">
        <v>17</v>
      </c>
      <c r="P22" s="3">
        <v>17.5</v>
      </c>
      <c r="Q22">
        <f t="shared" si="0"/>
        <v>20.5</v>
      </c>
      <c r="R22" t="s">
        <v>90</v>
      </c>
      <c r="S22" t="s">
        <v>100</v>
      </c>
    </row>
    <row r="23" spans="1:19" x14ac:dyDescent="0.45">
      <c r="A23" t="s">
        <v>43</v>
      </c>
      <c r="B23" t="s">
        <v>88</v>
      </c>
      <c r="C23" s="1">
        <v>8020841772845</v>
      </c>
      <c r="D23" t="s">
        <v>36</v>
      </c>
      <c r="E23" t="s">
        <v>89</v>
      </c>
      <c r="F23" t="s">
        <v>20</v>
      </c>
      <c r="G23">
        <v>29</v>
      </c>
      <c r="H23">
        <v>1.1599999999999999</v>
      </c>
      <c r="I23">
        <v>45</v>
      </c>
      <c r="J23">
        <v>0</v>
      </c>
      <c r="K23">
        <v>52.2</v>
      </c>
      <c r="L23">
        <v>22.13</v>
      </c>
      <c r="M23">
        <v>1016</v>
      </c>
      <c r="N23">
        <v>8.5</v>
      </c>
      <c r="O23" t="s">
        <v>17</v>
      </c>
      <c r="P23" s="3">
        <v>12.75</v>
      </c>
      <c r="Q23">
        <f t="shared" si="0"/>
        <v>15.75</v>
      </c>
      <c r="R23" t="s">
        <v>90</v>
      </c>
      <c r="S23" t="s">
        <v>38</v>
      </c>
    </row>
    <row r="24" spans="1:19" x14ac:dyDescent="0.45">
      <c r="A24" t="s">
        <v>43</v>
      </c>
      <c r="B24" t="s">
        <v>93</v>
      </c>
      <c r="C24" s="1">
        <v>8020841772876</v>
      </c>
      <c r="D24" t="s">
        <v>36</v>
      </c>
      <c r="E24" t="s">
        <v>94</v>
      </c>
      <c r="F24" t="s">
        <v>20</v>
      </c>
      <c r="G24">
        <v>29</v>
      </c>
      <c r="H24">
        <v>1.1599999999999999</v>
      </c>
      <c r="I24">
        <v>45</v>
      </c>
      <c r="J24">
        <v>0</v>
      </c>
      <c r="K24">
        <v>52.2</v>
      </c>
      <c r="L24">
        <v>22.13</v>
      </c>
      <c r="M24">
        <v>1016</v>
      </c>
      <c r="N24">
        <v>8.5</v>
      </c>
      <c r="O24" t="s">
        <v>17</v>
      </c>
      <c r="P24" s="3">
        <v>12.75</v>
      </c>
      <c r="Q24">
        <f t="shared" si="0"/>
        <v>15.75</v>
      </c>
      <c r="R24" t="s">
        <v>90</v>
      </c>
      <c r="S24" t="s">
        <v>95</v>
      </c>
    </row>
    <row r="25" spans="1:19" x14ac:dyDescent="0.45">
      <c r="A25" t="s">
        <v>43</v>
      </c>
      <c r="B25" t="s">
        <v>105</v>
      </c>
      <c r="C25" s="1">
        <v>8020841772999</v>
      </c>
      <c r="D25" t="s">
        <v>36</v>
      </c>
      <c r="E25" t="s">
        <v>106</v>
      </c>
      <c r="F25" t="s">
        <v>20</v>
      </c>
      <c r="G25">
        <v>29</v>
      </c>
      <c r="H25">
        <v>1.1599999999999999</v>
      </c>
      <c r="I25">
        <v>45</v>
      </c>
      <c r="J25">
        <v>0</v>
      </c>
      <c r="K25">
        <v>52.2</v>
      </c>
      <c r="L25">
        <v>22.13</v>
      </c>
      <c r="M25">
        <v>1016</v>
      </c>
      <c r="N25">
        <v>8.5</v>
      </c>
      <c r="O25" t="s">
        <v>17</v>
      </c>
      <c r="P25" s="3">
        <v>17.5</v>
      </c>
      <c r="Q25">
        <f t="shared" si="0"/>
        <v>20.5</v>
      </c>
      <c r="R25" t="s">
        <v>90</v>
      </c>
      <c r="S25" t="s">
        <v>95</v>
      </c>
    </row>
    <row r="26" spans="1:19" x14ac:dyDescent="0.45">
      <c r="A26" t="s">
        <v>43</v>
      </c>
      <c r="B26" t="s">
        <v>113</v>
      </c>
      <c r="C26" s="1">
        <v>8020841772937</v>
      </c>
      <c r="D26" t="s">
        <v>36</v>
      </c>
      <c r="E26" t="s">
        <v>114</v>
      </c>
      <c r="F26" t="s">
        <v>20</v>
      </c>
      <c r="G26">
        <v>29</v>
      </c>
      <c r="H26">
        <v>1.1599999999999999</v>
      </c>
      <c r="I26">
        <v>45</v>
      </c>
      <c r="J26">
        <v>0</v>
      </c>
      <c r="K26">
        <v>52.2</v>
      </c>
      <c r="L26">
        <v>22.13</v>
      </c>
      <c r="M26">
        <v>1016</v>
      </c>
      <c r="N26">
        <v>8.5</v>
      </c>
      <c r="O26" t="s">
        <v>17</v>
      </c>
      <c r="P26" s="3">
        <v>17.5</v>
      </c>
      <c r="Q26">
        <f t="shared" si="0"/>
        <v>20.5</v>
      </c>
      <c r="R26" t="s">
        <v>90</v>
      </c>
      <c r="S26" t="s">
        <v>95</v>
      </c>
    </row>
    <row r="27" spans="1:19" x14ac:dyDescent="0.45">
      <c r="A27" t="s">
        <v>43</v>
      </c>
      <c r="B27" t="s">
        <v>119</v>
      </c>
      <c r="C27" s="1">
        <v>8020841772968</v>
      </c>
      <c r="D27" t="s">
        <v>36</v>
      </c>
      <c r="E27" t="s">
        <v>120</v>
      </c>
      <c r="F27" t="s">
        <v>20</v>
      </c>
      <c r="G27">
        <v>29</v>
      </c>
      <c r="H27">
        <v>1.1599999999999999</v>
      </c>
      <c r="I27">
        <v>45</v>
      </c>
      <c r="J27">
        <v>0</v>
      </c>
      <c r="K27">
        <v>52.2</v>
      </c>
      <c r="L27">
        <v>22.13</v>
      </c>
      <c r="M27">
        <v>1016</v>
      </c>
      <c r="N27">
        <v>8.5</v>
      </c>
      <c r="O27" t="s">
        <v>17</v>
      </c>
      <c r="P27" s="3">
        <v>17.5</v>
      </c>
      <c r="Q27">
        <f t="shared" si="0"/>
        <v>20.5</v>
      </c>
      <c r="R27" t="s">
        <v>90</v>
      </c>
      <c r="S27" t="s">
        <v>95</v>
      </c>
    </row>
    <row r="28" spans="1:19" x14ac:dyDescent="0.45">
      <c r="A28" t="s">
        <v>43</v>
      </c>
      <c r="B28" t="s">
        <v>125</v>
      </c>
      <c r="C28" s="1">
        <v>8020841772906</v>
      </c>
      <c r="D28" t="s">
        <v>36</v>
      </c>
      <c r="E28" t="s">
        <v>126</v>
      </c>
      <c r="F28" t="s">
        <v>20</v>
      </c>
      <c r="G28">
        <v>29</v>
      </c>
      <c r="H28">
        <v>1.1599999999999999</v>
      </c>
      <c r="I28">
        <v>45</v>
      </c>
      <c r="J28">
        <v>0</v>
      </c>
      <c r="K28">
        <v>52.2</v>
      </c>
      <c r="L28">
        <v>22.13</v>
      </c>
      <c r="M28">
        <v>1016</v>
      </c>
      <c r="N28">
        <v>8.5</v>
      </c>
      <c r="O28" t="s">
        <v>17</v>
      </c>
      <c r="P28" s="3">
        <v>17.5</v>
      </c>
      <c r="Q28">
        <f t="shared" si="0"/>
        <v>20.5</v>
      </c>
      <c r="R28" t="s">
        <v>90</v>
      </c>
      <c r="S28" t="s">
        <v>95</v>
      </c>
    </row>
    <row r="29" spans="1:19" x14ac:dyDescent="0.45">
      <c r="A29" t="s">
        <v>43</v>
      </c>
      <c r="B29" t="s">
        <v>148</v>
      </c>
      <c r="C29" s="1">
        <v>8020841747546</v>
      </c>
      <c r="D29" t="s">
        <v>36</v>
      </c>
      <c r="E29" t="s">
        <v>149</v>
      </c>
      <c r="F29" t="s">
        <v>20</v>
      </c>
      <c r="G29">
        <v>29</v>
      </c>
      <c r="H29">
        <v>1.1599999999999999</v>
      </c>
      <c r="I29">
        <v>45</v>
      </c>
      <c r="J29">
        <v>0</v>
      </c>
      <c r="K29">
        <v>52.2</v>
      </c>
      <c r="L29">
        <v>22.134</v>
      </c>
      <c r="M29">
        <v>1016.028</v>
      </c>
      <c r="N29">
        <v>8.5</v>
      </c>
      <c r="O29" t="s">
        <v>17</v>
      </c>
      <c r="P29" s="3">
        <v>16</v>
      </c>
      <c r="Q29">
        <f t="shared" si="0"/>
        <v>19</v>
      </c>
      <c r="R29" t="s">
        <v>132</v>
      </c>
      <c r="S29" t="s">
        <v>147</v>
      </c>
    </row>
    <row r="30" spans="1:19" x14ac:dyDescent="0.45">
      <c r="A30" t="s">
        <v>43</v>
      </c>
      <c r="B30" t="s">
        <v>150</v>
      </c>
      <c r="C30" s="1">
        <v>8020841747362</v>
      </c>
      <c r="D30" t="s">
        <v>36</v>
      </c>
      <c r="E30" t="s">
        <v>151</v>
      </c>
      <c r="F30" t="s">
        <v>20</v>
      </c>
      <c r="G30">
        <v>29</v>
      </c>
      <c r="H30">
        <v>1.1599999999999999</v>
      </c>
      <c r="I30">
        <v>45</v>
      </c>
      <c r="J30">
        <v>0</v>
      </c>
      <c r="K30">
        <v>52.2</v>
      </c>
      <c r="L30">
        <v>22.134</v>
      </c>
      <c r="M30">
        <v>1016.028</v>
      </c>
      <c r="N30">
        <v>8.5</v>
      </c>
      <c r="O30" t="s">
        <v>17</v>
      </c>
      <c r="P30" s="3">
        <v>12.75</v>
      </c>
      <c r="Q30">
        <f t="shared" si="0"/>
        <v>15.75</v>
      </c>
      <c r="R30" t="s">
        <v>132</v>
      </c>
      <c r="S30" t="s">
        <v>147</v>
      </c>
    </row>
    <row r="31" spans="1:19" x14ac:dyDescent="0.45">
      <c r="A31" t="s">
        <v>43</v>
      </c>
      <c r="B31" t="s">
        <v>152</v>
      </c>
      <c r="C31" s="1">
        <v>8020841747409</v>
      </c>
      <c r="D31" t="s">
        <v>36</v>
      </c>
      <c r="E31" t="s">
        <v>153</v>
      </c>
      <c r="F31" t="s">
        <v>20</v>
      </c>
      <c r="G31">
        <v>29</v>
      </c>
      <c r="H31">
        <v>1.1599999999999999</v>
      </c>
      <c r="I31">
        <v>45</v>
      </c>
      <c r="J31">
        <v>0</v>
      </c>
      <c r="K31">
        <v>52.2</v>
      </c>
      <c r="L31">
        <v>22.134</v>
      </c>
      <c r="M31">
        <v>1016.028</v>
      </c>
      <c r="N31">
        <v>8.5</v>
      </c>
      <c r="O31" t="s">
        <v>17</v>
      </c>
      <c r="P31" s="3">
        <v>12.75</v>
      </c>
      <c r="Q31">
        <f t="shared" si="0"/>
        <v>15.75</v>
      </c>
      <c r="R31" t="s">
        <v>132</v>
      </c>
      <c r="S31" t="s">
        <v>147</v>
      </c>
    </row>
    <row r="32" spans="1:19" x14ac:dyDescent="0.45">
      <c r="A32" t="s">
        <v>43</v>
      </c>
      <c r="B32" t="s">
        <v>162</v>
      </c>
      <c r="C32" s="1">
        <v>8020841747539</v>
      </c>
      <c r="D32" t="s">
        <v>36</v>
      </c>
      <c r="E32" t="s">
        <v>163</v>
      </c>
      <c r="F32" t="s">
        <v>20</v>
      </c>
      <c r="G32">
        <v>29</v>
      </c>
      <c r="H32">
        <v>1.1599999999999999</v>
      </c>
      <c r="I32">
        <v>45</v>
      </c>
      <c r="J32">
        <v>0</v>
      </c>
      <c r="K32">
        <v>52.2</v>
      </c>
      <c r="L32">
        <v>22.134</v>
      </c>
      <c r="M32">
        <v>1016.028</v>
      </c>
      <c r="N32">
        <v>8.5</v>
      </c>
      <c r="O32" t="s">
        <v>17</v>
      </c>
      <c r="P32" s="3">
        <v>16</v>
      </c>
      <c r="Q32">
        <f t="shared" si="0"/>
        <v>19</v>
      </c>
      <c r="R32" t="s">
        <v>132</v>
      </c>
      <c r="S32" t="s">
        <v>161</v>
      </c>
    </row>
    <row r="33" spans="1:19" x14ac:dyDescent="0.45">
      <c r="A33" t="s">
        <v>43</v>
      </c>
      <c r="B33" t="s">
        <v>164</v>
      </c>
      <c r="C33" s="1">
        <v>8020841747355</v>
      </c>
      <c r="D33" t="s">
        <v>36</v>
      </c>
      <c r="E33" t="s">
        <v>165</v>
      </c>
      <c r="F33" t="s">
        <v>20</v>
      </c>
      <c r="G33">
        <v>29</v>
      </c>
      <c r="H33">
        <v>1.1599999999999999</v>
      </c>
      <c r="I33">
        <v>45</v>
      </c>
      <c r="J33">
        <v>0</v>
      </c>
      <c r="K33">
        <v>52.2</v>
      </c>
      <c r="L33">
        <v>22.134</v>
      </c>
      <c r="M33">
        <v>1016.028</v>
      </c>
      <c r="N33">
        <v>8.5</v>
      </c>
      <c r="O33" t="s">
        <v>17</v>
      </c>
      <c r="P33" s="3">
        <v>12.75</v>
      </c>
      <c r="Q33">
        <f t="shared" si="0"/>
        <v>15.75</v>
      </c>
      <c r="R33" t="s">
        <v>132</v>
      </c>
      <c r="S33" t="s">
        <v>161</v>
      </c>
    </row>
    <row r="34" spans="1:19" x14ac:dyDescent="0.45">
      <c r="A34" t="s">
        <v>43</v>
      </c>
      <c r="B34" t="s">
        <v>166</v>
      </c>
      <c r="C34" s="1">
        <v>8020841747393</v>
      </c>
      <c r="D34" t="s">
        <v>36</v>
      </c>
      <c r="E34" t="s">
        <v>167</v>
      </c>
      <c r="F34" t="s">
        <v>20</v>
      </c>
      <c r="G34">
        <v>29</v>
      </c>
      <c r="H34">
        <v>1.1599999999999999</v>
      </c>
      <c r="I34">
        <v>45</v>
      </c>
      <c r="J34">
        <v>0</v>
      </c>
      <c r="K34">
        <v>52.2</v>
      </c>
      <c r="L34">
        <v>22.134</v>
      </c>
      <c r="M34">
        <v>1016.028</v>
      </c>
      <c r="N34">
        <v>8.5</v>
      </c>
      <c r="O34" t="s">
        <v>17</v>
      </c>
      <c r="P34" s="3">
        <v>12.75</v>
      </c>
      <c r="Q34">
        <f t="shared" si="0"/>
        <v>15.75</v>
      </c>
      <c r="R34" t="s">
        <v>132</v>
      </c>
      <c r="S34" t="s">
        <v>161</v>
      </c>
    </row>
    <row r="35" spans="1:19" x14ac:dyDescent="0.45">
      <c r="A35" t="s">
        <v>43</v>
      </c>
      <c r="B35" t="s">
        <v>170</v>
      </c>
      <c r="C35" s="1">
        <v>8020841747522</v>
      </c>
      <c r="D35" t="s">
        <v>36</v>
      </c>
      <c r="E35" t="s">
        <v>171</v>
      </c>
      <c r="F35" t="s">
        <v>20</v>
      </c>
      <c r="G35">
        <v>29</v>
      </c>
      <c r="H35">
        <v>1.1599999999999999</v>
      </c>
      <c r="I35">
        <v>45</v>
      </c>
      <c r="J35">
        <v>0</v>
      </c>
      <c r="K35">
        <v>52.2</v>
      </c>
      <c r="L35">
        <v>22.134</v>
      </c>
      <c r="M35">
        <v>1016.028</v>
      </c>
      <c r="N35">
        <v>8.5</v>
      </c>
      <c r="O35" t="s">
        <v>17</v>
      </c>
      <c r="P35" s="3">
        <v>16</v>
      </c>
      <c r="Q35">
        <f t="shared" si="0"/>
        <v>19</v>
      </c>
      <c r="R35" t="s">
        <v>132</v>
      </c>
      <c r="S35" t="s">
        <v>35</v>
      </c>
    </row>
    <row r="36" spans="1:19" x14ac:dyDescent="0.45">
      <c r="A36" t="s">
        <v>43</v>
      </c>
      <c r="B36" t="s">
        <v>172</v>
      </c>
      <c r="C36" s="1">
        <v>8020841747348</v>
      </c>
      <c r="D36" t="s">
        <v>36</v>
      </c>
      <c r="E36" t="s">
        <v>173</v>
      </c>
      <c r="F36" t="s">
        <v>20</v>
      </c>
      <c r="G36">
        <v>29</v>
      </c>
      <c r="H36">
        <v>1.1599999999999999</v>
      </c>
      <c r="I36">
        <v>45</v>
      </c>
      <c r="J36">
        <v>0</v>
      </c>
      <c r="K36">
        <v>52.2</v>
      </c>
      <c r="L36">
        <v>22.134</v>
      </c>
      <c r="M36">
        <v>1016.028</v>
      </c>
      <c r="N36">
        <v>8.5</v>
      </c>
      <c r="O36" t="s">
        <v>17</v>
      </c>
      <c r="P36" s="3">
        <v>12.75</v>
      </c>
      <c r="Q36">
        <f t="shared" si="0"/>
        <v>15.75</v>
      </c>
      <c r="R36" t="s">
        <v>132</v>
      </c>
      <c r="S36" t="s">
        <v>35</v>
      </c>
    </row>
    <row r="37" spans="1:19" x14ac:dyDescent="0.45">
      <c r="A37" t="s">
        <v>43</v>
      </c>
      <c r="B37" t="s">
        <v>174</v>
      </c>
      <c r="C37" s="1">
        <v>8020841747386</v>
      </c>
      <c r="D37" t="s">
        <v>36</v>
      </c>
      <c r="E37" t="s">
        <v>175</v>
      </c>
      <c r="F37" t="s">
        <v>20</v>
      </c>
      <c r="G37">
        <v>29</v>
      </c>
      <c r="H37">
        <v>1.1599999999999999</v>
      </c>
      <c r="I37">
        <v>45</v>
      </c>
      <c r="J37">
        <v>0</v>
      </c>
      <c r="K37">
        <v>52.2</v>
      </c>
      <c r="L37">
        <v>22.134</v>
      </c>
      <c r="M37">
        <v>1016.028</v>
      </c>
      <c r="N37">
        <v>8.5</v>
      </c>
      <c r="O37" t="s">
        <v>17</v>
      </c>
      <c r="P37" s="3">
        <v>12.75</v>
      </c>
      <c r="Q37">
        <f t="shared" si="0"/>
        <v>15.75</v>
      </c>
      <c r="R37" t="s">
        <v>132</v>
      </c>
      <c r="S37" t="s">
        <v>35</v>
      </c>
    </row>
    <row r="38" spans="1:19" x14ac:dyDescent="0.45">
      <c r="A38" t="s">
        <v>43</v>
      </c>
      <c r="B38" t="s">
        <v>133</v>
      </c>
      <c r="C38" s="1">
        <v>8020841747515</v>
      </c>
      <c r="D38" t="s">
        <v>36</v>
      </c>
      <c r="E38" t="s">
        <v>134</v>
      </c>
      <c r="F38" t="s">
        <v>20</v>
      </c>
      <c r="G38">
        <v>29</v>
      </c>
      <c r="H38">
        <v>1.1599999999999999</v>
      </c>
      <c r="I38">
        <v>45</v>
      </c>
      <c r="J38">
        <v>0</v>
      </c>
      <c r="K38">
        <v>52.2</v>
      </c>
      <c r="L38">
        <v>22.134</v>
      </c>
      <c r="M38">
        <v>1016.028</v>
      </c>
      <c r="N38">
        <v>8.5</v>
      </c>
      <c r="O38" t="s">
        <v>17</v>
      </c>
      <c r="P38" s="3">
        <v>16</v>
      </c>
      <c r="Q38">
        <f t="shared" si="0"/>
        <v>19</v>
      </c>
      <c r="R38" t="s">
        <v>132</v>
      </c>
      <c r="S38" t="s">
        <v>24</v>
      </c>
    </row>
    <row r="39" spans="1:19" x14ac:dyDescent="0.45">
      <c r="A39" t="s">
        <v>43</v>
      </c>
      <c r="B39" t="s">
        <v>135</v>
      </c>
      <c r="C39" s="1">
        <v>8020841747331</v>
      </c>
      <c r="D39" t="s">
        <v>36</v>
      </c>
      <c r="E39" t="s">
        <v>136</v>
      </c>
      <c r="F39" t="s">
        <v>20</v>
      </c>
      <c r="G39">
        <v>29</v>
      </c>
      <c r="H39">
        <v>1.1599999999999999</v>
      </c>
      <c r="I39">
        <v>45</v>
      </c>
      <c r="J39">
        <v>0</v>
      </c>
      <c r="K39">
        <v>52.2</v>
      </c>
      <c r="L39">
        <v>22.134</v>
      </c>
      <c r="M39">
        <v>1016.028</v>
      </c>
      <c r="N39">
        <v>8.5</v>
      </c>
      <c r="O39" t="s">
        <v>17</v>
      </c>
      <c r="P39" s="3">
        <v>12.75</v>
      </c>
      <c r="Q39">
        <f t="shared" si="0"/>
        <v>15.75</v>
      </c>
      <c r="R39" t="s">
        <v>132</v>
      </c>
      <c r="S39" t="s">
        <v>24</v>
      </c>
    </row>
    <row r="40" spans="1:19" x14ac:dyDescent="0.45">
      <c r="A40" t="s">
        <v>43</v>
      </c>
      <c r="B40" t="s">
        <v>137</v>
      </c>
      <c r="C40" s="1">
        <v>8020841747379</v>
      </c>
      <c r="D40" t="s">
        <v>36</v>
      </c>
      <c r="E40" t="s">
        <v>138</v>
      </c>
      <c r="F40" t="s">
        <v>20</v>
      </c>
      <c r="G40">
        <v>29</v>
      </c>
      <c r="H40">
        <v>1.1599999999999999</v>
      </c>
      <c r="I40">
        <v>45</v>
      </c>
      <c r="J40">
        <v>0</v>
      </c>
      <c r="K40">
        <v>52.2</v>
      </c>
      <c r="L40">
        <v>22.134</v>
      </c>
      <c r="M40">
        <v>1016.028</v>
      </c>
      <c r="N40">
        <v>8.5</v>
      </c>
      <c r="O40" t="s">
        <v>17</v>
      </c>
      <c r="P40" s="3">
        <v>12.75</v>
      </c>
      <c r="Q40">
        <f t="shared" si="0"/>
        <v>15.75</v>
      </c>
      <c r="R40" t="s">
        <v>132</v>
      </c>
      <c r="S40" t="s">
        <v>24</v>
      </c>
    </row>
    <row r="41" spans="1:19" x14ac:dyDescent="0.45">
      <c r="A41" t="s">
        <v>43</v>
      </c>
      <c r="B41" t="s">
        <v>145</v>
      </c>
      <c r="C41" s="1">
        <v>8020841747478</v>
      </c>
      <c r="D41" t="s">
        <v>25</v>
      </c>
      <c r="E41" t="s">
        <v>146</v>
      </c>
      <c r="F41" t="s">
        <v>20</v>
      </c>
      <c r="G41">
        <v>44</v>
      </c>
      <c r="H41">
        <v>1.32</v>
      </c>
      <c r="I41">
        <v>36</v>
      </c>
      <c r="J41">
        <v>0</v>
      </c>
      <c r="K41">
        <v>47.52</v>
      </c>
      <c r="L41">
        <v>24.1388</v>
      </c>
      <c r="M41">
        <v>888.99800000000005</v>
      </c>
      <c r="N41">
        <v>8.5</v>
      </c>
      <c r="O41" t="s">
        <v>17</v>
      </c>
      <c r="P41" s="3">
        <v>16</v>
      </c>
      <c r="Q41">
        <f t="shared" si="0"/>
        <v>19</v>
      </c>
      <c r="R41" t="s">
        <v>132</v>
      </c>
      <c r="S41" t="s">
        <v>147</v>
      </c>
    </row>
    <row r="42" spans="1:19" x14ac:dyDescent="0.45">
      <c r="A42" t="s">
        <v>43</v>
      </c>
      <c r="B42" t="s">
        <v>154</v>
      </c>
      <c r="C42" s="1">
        <v>8020841747485</v>
      </c>
      <c r="D42" t="s">
        <v>25</v>
      </c>
      <c r="E42" t="s">
        <v>155</v>
      </c>
      <c r="F42" t="s">
        <v>20</v>
      </c>
      <c r="G42">
        <v>44</v>
      </c>
      <c r="H42">
        <v>1.32</v>
      </c>
      <c r="I42">
        <v>36</v>
      </c>
      <c r="J42">
        <v>0</v>
      </c>
      <c r="K42">
        <v>47.52</v>
      </c>
      <c r="L42">
        <v>24.1388</v>
      </c>
      <c r="M42">
        <v>888.99800000000005</v>
      </c>
      <c r="N42">
        <v>8.5</v>
      </c>
      <c r="O42" t="s">
        <v>17</v>
      </c>
      <c r="P42" s="3">
        <v>16</v>
      </c>
      <c r="Q42">
        <f t="shared" si="0"/>
        <v>19</v>
      </c>
      <c r="R42" t="s">
        <v>132</v>
      </c>
      <c r="S42" t="s">
        <v>156</v>
      </c>
    </row>
    <row r="43" spans="1:19" x14ac:dyDescent="0.45">
      <c r="A43" t="s">
        <v>43</v>
      </c>
      <c r="B43" t="s">
        <v>157</v>
      </c>
      <c r="C43" s="1">
        <v>8020841747447</v>
      </c>
      <c r="D43" t="s">
        <v>25</v>
      </c>
      <c r="E43" t="s">
        <v>158</v>
      </c>
      <c r="F43" t="s">
        <v>20</v>
      </c>
      <c r="G43">
        <v>44</v>
      </c>
      <c r="H43">
        <v>1.32</v>
      </c>
      <c r="I43">
        <v>36</v>
      </c>
      <c r="J43">
        <v>0</v>
      </c>
      <c r="K43">
        <v>47.52</v>
      </c>
      <c r="L43">
        <v>24.1388</v>
      </c>
      <c r="M43">
        <v>888.99800000000005</v>
      </c>
      <c r="N43">
        <v>8.5</v>
      </c>
      <c r="O43" t="s">
        <v>17</v>
      </c>
      <c r="P43" s="3">
        <v>16</v>
      </c>
      <c r="Q43">
        <f t="shared" si="0"/>
        <v>19</v>
      </c>
      <c r="R43" t="s">
        <v>132</v>
      </c>
      <c r="S43" t="s">
        <v>28</v>
      </c>
    </row>
    <row r="44" spans="1:19" x14ac:dyDescent="0.45">
      <c r="A44" t="s">
        <v>43</v>
      </c>
      <c r="B44" t="s">
        <v>159</v>
      </c>
      <c r="C44" s="1">
        <v>8020841747492</v>
      </c>
      <c r="D44" t="s">
        <v>25</v>
      </c>
      <c r="E44" t="s">
        <v>160</v>
      </c>
      <c r="F44" t="s">
        <v>20</v>
      </c>
      <c r="G44">
        <v>44</v>
      </c>
      <c r="H44">
        <v>1.32</v>
      </c>
      <c r="I44">
        <v>36</v>
      </c>
      <c r="J44">
        <v>0</v>
      </c>
      <c r="K44">
        <v>47.52</v>
      </c>
      <c r="L44">
        <v>24.1388</v>
      </c>
      <c r="M44">
        <v>888.99800000000005</v>
      </c>
      <c r="N44">
        <v>8.5</v>
      </c>
      <c r="O44" t="s">
        <v>17</v>
      </c>
      <c r="P44" s="3">
        <v>16</v>
      </c>
      <c r="Q44">
        <f t="shared" si="0"/>
        <v>19</v>
      </c>
      <c r="R44" t="s">
        <v>132</v>
      </c>
      <c r="S44" t="s">
        <v>161</v>
      </c>
    </row>
    <row r="45" spans="1:19" x14ac:dyDescent="0.45">
      <c r="A45" t="s">
        <v>43</v>
      </c>
      <c r="B45" t="s">
        <v>168</v>
      </c>
      <c r="C45" s="1">
        <v>8020841747454</v>
      </c>
      <c r="D45" t="s">
        <v>25</v>
      </c>
      <c r="E45" t="s">
        <v>169</v>
      </c>
      <c r="F45" t="s">
        <v>20</v>
      </c>
      <c r="G45">
        <v>44</v>
      </c>
      <c r="H45">
        <v>1.32</v>
      </c>
      <c r="I45">
        <v>36</v>
      </c>
      <c r="J45">
        <v>0</v>
      </c>
      <c r="K45">
        <v>47.52</v>
      </c>
      <c r="L45">
        <v>24.1388</v>
      </c>
      <c r="M45">
        <v>888.99800000000005</v>
      </c>
      <c r="N45">
        <v>8.5</v>
      </c>
      <c r="O45" t="s">
        <v>17</v>
      </c>
      <c r="P45" s="3">
        <v>16</v>
      </c>
      <c r="Q45">
        <f t="shared" si="0"/>
        <v>19</v>
      </c>
      <c r="R45" t="s">
        <v>132</v>
      </c>
      <c r="S45" t="s">
        <v>35</v>
      </c>
    </row>
    <row r="46" spans="1:19" x14ac:dyDescent="0.45">
      <c r="A46" t="s">
        <v>43</v>
      </c>
      <c r="B46" t="s">
        <v>130</v>
      </c>
      <c r="C46" s="1">
        <v>8020841747430</v>
      </c>
      <c r="D46" t="s">
        <v>25</v>
      </c>
      <c r="E46" t="s">
        <v>131</v>
      </c>
      <c r="F46" t="s">
        <v>20</v>
      </c>
      <c r="G46">
        <v>44</v>
      </c>
      <c r="H46">
        <v>1.32</v>
      </c>
      <c r="I46">
        <v>36</v>
      </c>
      <c r="J46">
        <v>0</v>
      </c>
      <c r="K46">
        <v>47.52</v>
      </c>
      <c r="L46">
        <v>24.1388</v>
      </c>
      <c r="M46">
        <v>888.99800000000005</v>
      </c>
      <c r="N46">
        <v>8.5</v>
      </c>
      <c r="O46" t="s">
        <v>17</v>
      </c>
      <c r="P46" s="3">
        <v>16</v>
      </c>
      <c r="Q46">
        <f t="shared" si="0"/>
        <v>19</v>
      </c>
      <c r="R46" t="s">
        <v>132</v>
      </c>
      <c r="S46" t="s">
        <v>24</v>
      </c>
    </row>
    <row r="47" spans="1:19" x14ac:dyDescent="0.45">
      <c r="A47" t="s">
        <v>43</v>
      </c>
      <c r="B47" t="s">
        <v>139</v>
      </c>
      <c r="C47" s="1">
        <v>8020841747461</v>
      </c>
      <c r="D47" t="s">
        <v>25</v>
      </c>
      <c r="E47" t="s">
        <v>140</v>
      </c>
      <c r="F47" t="s">
        <v>20</v>
      </c>
      <c r="G47">
        <v>44</v>
      </c>
      <c r="H47">
        <v>1.32</v>
      </c>
      <c r="I47">
        <v>36</v>
      </c>
      <c r="J47">
        <v>0</v>
      </c>
      <c r="K47">
        <v>47.52</v>
      </c>
      <c r="L47">
        <v>24.1388</v>
      </c>
      <c r="M47">
        <v>888.99800000000005</v>
      </c>
      <c r="N47">
        <v>8.5</v>
      </c>
      <c r="O47" t="s">
        <v>17</v>
      </c>
      <c r="P47" s="3">
        <v>16</v>
      </c>
      <c r="Q47">
        <f t="shared" si="0"/>
        <v>19</v>
      </c>
      <c r="R47" t="s">
        <v>132</v>
      </c>
      <c r="S47" t="s">
        <v>141</v>
      </c>
    </row>
    <row r="48" spans="1:19" x14ac:dyDescent="0.45">
      <c r="A48" t="s">
        <v>43</v>
      </c>
      <c r="B48" t="s">
        <v>142</v>
      </c>
      <c r="C48" s="1">
        <v>8020841747508</v>
      </c>
      <c r="D48" t="s">
        <v>25</v>
      </c>
      <c r="E48" t="s">
        <v>143</v>
      </c>
      <c r="F48" t="s">
        <v>20</v>
      </c>
      <c r="G48">
        <v>44</v>
      </c>
      <c r="H48">
        <v>1.32</v>
      </c>
      <c r="I48">
        <v>36</v>
      </c>
      <c r="J48">
        <v>0</v>
      </c>
      <c r="K48">
        <v>47.52</v>
      </c>
      <c r="L48">
        <v>24.1388</v>
      </c>
      <c r="M48">
        <v>888.99800000000005</v>
      </c>
      <c r="N48">
        <v>8.5</v>
      </c>
      <c r="O48" t="s">
        <v>17</v>
      </c>
      <c r="P48" s="3">
        <v>16</v>
      </c>
      <c r="Q48">
        <f t="shared" si="0"/>
        <v>19</v>
      </c>
      <c r="R48" t="s">
        <v>132</v>
      </c>
      <c r="S48" t="s">
        <v>144</v>
      </c>
    </row>
    <row r="49" spans="1:19" x14ac:dyDescent="0.45">
      <c r="A49" t="s">
        <v>43</v>
      </c>
      <c r="B49" t="s">
        <v>178</v>
      </c>
      <c r="C49" s="1">
        <v>8020841773620</v>
      </c>
      <c r="D49" t="s">
        <v>42</v>
      </c>
      <c r="E49" t="s">
        <v>179</v>
      </c>
      <c r="F49" t="s">
        <v>20</v>
      </c>
      <c r="G49">
        <v>32</v>
      </c>
      <c r="H49">
        <v>0.48</v>
      </c>
      <c r="I49">
        <v>100</v>
      </c>
      <c r="J49">
        <v>0</v>
      </c>
      <c r="K49">
        <v>48</v>
      </c>
      <c r="L49">
        <v>9.68</v>
      </c>
      <c r="M49">
        <v>968</v>
      </c>
      <c r="N49">
        <v>9.5</v>
      </c>
      <c r="O49" t="s">
        <v>17</v>
      </c>
      <c r="P49" s="3">
        <v>21.5</v>
      </c>
      <c r="Q49">
        <f t="shared" si="0"/>
        <v>24.5</v>
      </c>
      <c r="R49" t="s">
        <v>180</v>
      </c>
      <c r="S49" t="s">
        <v>181</v>
      </c>
    </row>
    <row r="50" spans="1:19" x14ac:dyDescent="0.45">
      <c r="A50" t="s">
        <v>43</v>
      </c>
      <c r="B50" t="s">
        <v>188</v>
      </c>
      <c r="C50" s="1">
        <v>8020841773613</v>
      </c>
      <c r="D50" t="s">
        <v>42</v>
      </c>
      <c r="E50" t="s">
        <v>189</v>
      </c>
      <c r="F50" t="s">
        <v>20</v>
      </c>
      <c r="G50">
        <v>32</v>
      </c>
      <c r="H50">
        <v>0.48</v>
      </c>
      <c r="I50">
        <v>100</v>
      </c>
      <c r="J50">
        <v>0</v>
      </c>
      <c r="K50">
        <v>48</v>
      </c>
      <c r="L50">
        <v>9.68</v>
      </c>
      <c r="M50">
        <v>968</v>
      </c>
      <c r="N50">
        <v>9.5</v>
      </c>
      <c r="O50" t="s">
        <v>17</v>
      </c>
      <c r="P50" s="3">
        <v>21.5</v>
      </c>
      <c r="Q50">
        <f t="shared" si="0"/>
        <v>24.5</v>
      </c>
      <c r="R50" t="s">
        <v>180</v>
      </c>
      <c r="S50" t="s">
        <v>190</v>
      </c>
    </row>
    <row r="51" spans="1:19" x14ac:dyDescent="0.45">
      <c r="A51" t="s">
        <v>43</v>
      </c>
      <c r="B51" t="s">
        <v>191</v>
      </c>
      <c r="C51" s="1">
        <v>8020841773606</v>
      </c>
      <c r="D51" t="s">
        <v>42</v>
      </c>
      <c r="E51" t="s">
        <v>192</v>
      </c>
      <c r="F51" t="s">
        <v>20</v>
      </c>
      <c r="G51">
        <v>32</v>
      </c>
      <c r="H51">
        <v>0.48</v>
      </c>
      <c r="I51">
        <v>100</v>
      </c>
      <c r="J51">
        <v>0</v>
      </c>
      <c r="K51">
        <v>48</v>
      </c>
      <c r="L51">
        <v>9.68</v>
      </c>
      <c r="M51">
        <v>968</v>
      </c>
      <c r="N51">
        <v>9.5</v>
      </c>
      <c r="O51" t="s">
        <v>17</v>
      </c>
      <c r="P51" s="3">
        <v>21.5</v>
      </c>
      <c r="Q51">
        <f t="shared" si="0"/>
        <v>24.5</v>
      </c>
      <c r="R51" t="s">
        <v>180</v>
      </c>
      <c r="S51" t="s">
        <v>193</v>
      </c>
    </row>
    <row r="52" spans="1:19" x14ac:dyDescent="0.45">
      <c r="A52" t="s">
        <v>43</v>
      </c>
      <c r="B52" t="s">
        <v>194</v>
      </c>
      <c r="C52" s="1">
        <v>8020841773590</v>
      </c>
      <c r="D52" t="s">
        <v>42</v>
      </c>
      <c r="E52" t="s">
        <v>195</v>
      </c>
      <c r="F52" t="s">
        <v>20</v>
      </c>
      <c r="G52">
        <v>32</v>
      </c>
      <c r="H52">
        <v>0.48</v>
      </c>
      <c r="I52">
        <v>100</v>
      </c>
      <c r="J52">
        <v>0</v>
      </c>
      <c r="K52">
        <v>48</v>
      </c>
      <c r="L52">
        <v>9.68</v>
      </c>
      <c r="M52">
        <v>968</v>
      </c>
      <c r="N52">
        <v>9.5</v>
      </c>
      <c r="O52" t="s">
        <v>17</v>
      </c>
      <c r="P52" s="3">
        <v>21.5</v>
      </c>
      <c r="Q52">
        <f t="shared" si="0"/>
        <v>24.5</v>
      </c>
      <c r="R52" t="s">
        <v>180</v>
      </c>
      <c r="S52" t="s">
        <v>196</v>
      </c>
    </row>
    <row r="53" spans="1:19" x14ac:dyDescent="0.45">
      <c r="A53" t="s">
        <v>43</v>
      </c>
      <c r="B53" t="s">
        <v>197</v>
      </c>
      <c r="C53" s="1">
        <v>8020841773583</v>
      </c>
      <c r="D53" t="s">
        <v>42</v>
      </c>
      <c r="E53" t="s">
        <v>198</v>
      </c>
      <c r="F53" t="s">
        <v>20</v>
      </c>
      <c r="G53">
        <v>32</v>
      </c>
      <c r="H53">
        <v>0.48</v>
      </c>
      <c r="I53">
        <v>100</v>
      </c>
      <c r="J53">
        <v>0</v>
      </c>
      <c r="K53">
        <v>48</v>
      </c>
      <c r="L53">
        <v>9.68</v>
      </c>
      <c r="M53">
        <v>968</v>
      </c>
      <c r="N53">
        <v>9.5</v>
      </c>
      <c r="O53" t="s">
        <v>17</v>
      </c>
      <c r="P53" s="3">
        <v>21.5</v>
      </c>
      <c r="Q53">
        <f t="shared" si="0"/>
        <v>24.5</v>
      </c>
      <c r="R53" t="s">
        <v>180</v>
      </c>
      <c r="S53" t="s">
        <v>199</v>
      </c>
    </row>
    <row r="54" spans="1:19" x14ac:dyDescent="0.45">
      <c r="A54" t="s">
        <v>43</v>
      </c>
      <c r="B54" t="s">
        <v>182</v>
      </c>
      <c r="C54" s="1">
        <v>8020841773576</v>
      </c>
      <c r="D54" t="s">
        <v>42</v>
      </c>
      <c r="E54" t="s">
        <v>183</v>
      </c>
      <c r="F54" t="s">
        <v>20</v>
      </c>
      <c r="G54">
        <v>32</v>
      </c>
      <c r="H54">
        <v>0.48</v>
      </c>
      <c r="I54">
        <v>100</v>
      </c>
      <c r="J54">
        <v>0</v>
      </c>
      <c r="K54">
        <v>48</v>
      </c>
      <c r="L54">
        <v>9.68</v>
      </c>
      <c r="M54">
        <v>968</v>
      </c>
      <c r="N54">
        <v>9.5</v>
      </c>
      <c r="O54" t="s">
        <v>17</v>
      </c>
      <c r="P54" s="3">
        <v>21.5</v>
      </c>
      <c r="Q54">
        <f t="shared" si="0"/>
        <v>24.5</v>
      </c>
      <c r="R54" t="s">
        <v>180</v>
      </c>
      <c r="S54" t="s">
        <v>184</v>
      </c>
    </row>
    <row r="55" spans="1:19" x14ac:dyDescent="0.45">
      <c r="A55" t="s">
        <v>43</v>
      </c>
      <c r="B55" t="s">
        <v>185</v>
      </c>
      <c r="C55" s="1">
        <v>8020841773569</v>
      </c>
      <c r="D55" t="s">
        <v>42</v>
      </c>
      <c r="E55" t="s">
        <v>186</v>
      </c>
      <c r="F55" t="s">
        <v>20</v>
      </c>
      <c r="G55">
        <v>32</v>
      </c>
      <c r="H55">
        <v>0.48</v>
      </c>
      <c r="I55">
        <v>100</v>
      </c>
      <c r="J55">
        <v>0</v>
      </c>
      <c r="K55">
        <v>48</v>
      </c>
      <c r="L55">
        <v>9.68</v>
      </c>
      <c r="M55">
        <v>968</v>
      </c>
      <c r="N55">
        <v>9.5</v>
      </c>
      <c r="O55" t="s">
        <v>17</v>
      </c>
      <c r="P55" s="3">
        <v>21.5</v>
      </c>
      <c r="Q55">
        <f t="shared" si="0"/>
        <v>24.5</v>
      </c>
      <c r="R55" t="s">
        <v>180</v>
      </c>
      <c r="S55" t="s">
        <v>187</v>
      </c>
    </row>
    <row r="56" spans="1:19" x14ac:dyDescent="0.45">
      <c r="A56" t="s">
        <v>43</v>
      </c>
      <c r="B56" t="s">
        <v>76</v>
      </c>
      <c r="C56" s="1">
        <v>8020841736779</v>
      </c>
      <c r="D56" t="s">
        <v>36</v>
      </c>
      <c r="E56" t="s">
        <v>77</v>
      </c>
      <c r="F56" t="s">
        <v>20</v>
      </c>
      <c r="G56">
        <v>29</v>
      </c>
      <c r="H56">
        <v>1.1599999999999999</v>
      </c>
      <c r="I56">
        <v>45</v>
      </c>
      <c r="J56">
        <v>0</v>
      </c>
      <c r="K56">
        <v>52.2</v>
      </c>
      <c r="L56">
        <v>22.134</v>
      </c>
      <c r="M56">
        <v>1016.028</v>
      </c>
      <c r="N56">
        <v>8.5</v>
      </c>
      <c r="O56" t="s">
        <v>17</v>
      </c>
      <c r="P56" s="3">
        <v>16</v>
      </c>
      <c r="Q56">
        <f t="shared" si="0"/>
        <v>19</v>
      </c>
      <c r="R56" t="s">
        <v>78</v>
      </c>
      <c r="S56" t="s">
        <v>18</v>
      </c>
    </row>
    <row r="57" spans="1:19" x14ac:dyDescent="0.45">
      <c r="A57" t="s">
        <v>43</v>
      </c>
      <c r="B57" t="s">
        <v>226</v>
      </c>
      <c r="C57" s="1">
        <v>8020841736786</v>
      </c>
      <c r="D57" t="s">
        <v>36</v>
      </c>
      <c r="E57" t="s">
        <v>227</v>
      </c>
      <c r="F57" t="s">
        <v>20</v>
      </c>
      <c r="G57">
        <v>29</v>
      </c>
      <c r="H57">
        <v>1.1599999999999999</v>
      </c>
      <c r="I57">
        <v>45</v>
      </c>
      <c r="J57">
        <v>0</v>
      </c>
      <c r="K57">
        <v>52.2</v>
      </c>
      <c r="L57">
        <v>22.134</v>
      </c>
      <c r="M57">
        <v>1016.028</v>
      </c>
      <c r="N57">
        <v>8.5</v>
      </c>
      <c r="O57" t="s">
        <v>17</v>
      </c>
      <c r="P57" s="3">
        <v>16</v>
      </c>
      <c r="Q57">
        <f t="shared" si="0"/>
        <v>19</v>
      </c>
      <c r="R57" t="s">
        <v>78</v>
      </c>
      <c r="S57" t="s">
        <v>18</v>
      </c>
    </row>
    <row r="58" spans="1:19" x14ac:dyDescent="0.45">
      <c r="A58" t="s">
        <v>43</v>
      </c>
      <c r="B58" t="s">
        <v>266</v>
      </c>
      <c r="C58" s="1">
        <v>8020841736793</v>
      </c>
      <c r="D58" t="s">
        <v>36</v>
      </c>
      <c r="E58" t="s">
        <v>267</v>
      </c>
      <c r="F58" t="s">
        <v>20</v>
      </c>
      <c r="G58">
        <v>29</v>
      </c>
      <c r="H58">
        <v>1.1599999999999999</v>
      </c>
      <c r="I58">
        <v>45</v>
      </c>
      <c r="J58">
        <v>0</v>
      </c>
      <c r="K58">
        <v>52.2</v>
      </c>
      <c r="L58">
        <v>22.134</v>
      </c>
      <c r="M58">
        <v>1016.028</v>
      </c>
      <c r="N58">
        <v>8.5</v>
      </c>
      <c r="O58" t="s">
        <v>17</v>
      </c>
      <c r="P58" s="3">
        <v>16</v>
      </c>
      <c r="Q58">
        <f t="shared" si="0"/>
        <v>19</v>
      </c>
      <c r="R58" t="s">
        <v>78</v>
      </c>
      <c r="S58" t="s">
        <v>18</v>
      </c>
    </row>
    <row r="59" spans="1:19" x14ac:dyDescent="0.45">
      <c r="A59" t="s">
        <v>43</v>
      </c>
      <c r="B59" t="s">
        <v>323</v>
      </c>
      <c r="C59" s="1">
        <v>8020841736809</v>
      </c>
      <c r="D59" t="s">
        <v>36</v>
      </c>
      <c r="E59" t="s">
        <v>324</v>
      </c>
      <c r="F59" t="s">
        <v>20</v>
      </c>
      <c r="G59">
        <v>29</v>
      </c>
      <c r="H59">
        <v>1.1599999999999999</v>
      </c>
      <c r="I59">
        <v>45</v>
      </c>
      <c r="J59">
        <v>0</v>
      </c>
      <c r="K59">
        <v>52.2</v>
      </c>
      <c r="L59">
        <v>22.134</v>
      </c>
      <c r="M59">
        <v>1016.028</v>
      </c>
      <c r="N59">
        <v>8.5</v>
      </c>
      <c r="O59" t="s">
        <v>17</v>
      </c>
      <c r="P59" s="3">
        <v>16</v>
      </c>
      <c r="Q59">
        <f t="shared" si="0"/>
        <v>19</v>
      </c>
      <c r="R59" t="s">
        <v>78</v>
      </c>
      <c r="S59" t="s">
        <v>18</v>
      </c>
    </row>
    <row r="60" spans="1:19" x14ac:dyDescent="0.45">
      <c r="A60" t="s">
        <v>43</v>
      </c>
      <c r="B60" t="s">
        <v>365</v>
      </c>
      <c r="C60" s="1">
        <v>8020841736816</v>
      </c>
      <c r="D60" t="s">
        <v>36</v>
      </c>
      <c r="E60" t="s">
        <v>366</v>
      </c>
      <c r="F60" t="s">
        <v>20</v>
      </c>
      <c r="G60">
        <v>29</v>
      </c>
      <c r="H60">
        <v>1.1599999999999999</v>
      </c>
      <c r="I60">
        <v>45</v>
      </c>
      <c r="J60">
        <v>0</v>
      </c>
      <c r="K60">
        <v>52.2</v>
      </c>
      <c r="L60">
        <v>22.134</v>
      </c>
      <c r="M60">
        <v>1016.028</v>
      </c>
      <c r="N60">
        <v>8.5</v>
      </c>
      <c r="O60" t="s">
        <v>17</v>
      </c>
      <c r="P60" s="3">
        <v>16</v>
      </c>
      <c r="Q60">
        <f t="shared" si="0"/>
        <v>19</v>
      </c>
      <c r="R60" t="s">
        <v>78</v>
      </c>
      <c r="S60" t="s">
        <v>18</v>
      </c>
    </row>
    <row r="61" spans="1:19" x14ac:dyDescent="0.45">
      <c r="A61" t="s">
        <v>43</v>
      </c>
      <c r="B61" t="s">
        <v>219</v>
      </c>
      <c r="C61" s="1">
        <v>8020841736731</v>
      </c>
      <c r="D61" t="s">
        <v>36</v>
      </c>
      <c r="E61" t="s">
        <v>220</v>
      </c>
      <c r="F61" t="s">
        <v>20</v>
      </c>
      <c r="G61">
        <v>29</v>
      </c>
      <c r="H61">
        <v>1.1599999999999999</v>
      </c>
      <c r="I61">
        <v>45</v>
      </c>
      <c r="J61">
        <v>0</v>
      </c>
      <c r="K61">
        <v>52.2</v>
      </c>
      <c r="L61">
        <v>22.134</v>
      </c>
      <c r="M61">
        <v>1016.028</v>
      </c>
      <c r="N61">
        <v>8.5</v>
      </c>
      <c r="O61" t="s">
        <v>17</v>
      </c>
      <c r="P61" s="3">
        <v>12.75</v>
      </c>
      <c r="Q61">
        <f t="shared" si="0"/>
        <v>15.75</v>
      </c>
      <c r="R61" t="s">
        <v>78</v>
      </c>
      <c r="S61" t="s">
        <v>221</v>
      </c>
    </row>
    <row r="62" spans="1:19" x14ac:dyDescent="0.45">
      <c r="A62" t="s">
        <v>43</v>
      </c>
      <c r="B62" t="s">
        <v>222</v>
      </c>
      <c r="C62" s="1">
        <v>8020841736748</v>
      </c>
      <c r="D62" t="s">
        <v>36</v>
      </c>
      <c r="E62" t="s">
        <v>223</v>
      </c>
      <c r="F62" t="s">
        <v>20</v>
      </c>
      <c r="G62">
        <v>29</v>
      </c>
      <c r="H62">
        <v>1.1599999999999999</v>
      </c>
      <c r="I62">
        <v>45</v>
      </c>
      <c r="J62">
        <v>0</v>
      </c>
      <c r="K62">
        <v>52.2</v>
      </c>
      <c r="L62">
        <v>22.134</v>
      </c>
      <c r="M62">
        <v>1016.028</v>
      </c>
      <c r="N62">
        <v>8.5</v>
      </c>
      <c r="O62" t="s">
        <v>17</v>
      </c>
      <c r="P62" s="3">
        <v>12.75</v>
      </c>
      <c r="Q62">
        <f t="shared" si="0"/>
        <v>15.75</v>
      </c>
      <c r="R62" t="s">
        <v>78</v>
      </c>
      <c r="S62" t="s">
        <v>28</v>
      </c>
    </row>
    <row r="63" spans="1:19" x14ac:dyDescent="0.45">
      <c r="A63" t="s">
        <v>43</v>
      </c>
      <c r="B63" t="s">
        <v>224</v>
      </c>
      <c r="C63" s="1">
        <v>8020841736755</v>
      </c>
      <c r="D63" t="s">
        <v>36</v>
      </c>
      <c r="E63" t="s">
        <v>225</v>
      </c>
      <c r="F63" t="s">
        <v>20</v>
      </c>
      <c r="G63">
        <v>29</v>
      </c>
      <c r="H63">
        <v>1.1599999999999999</v>
      </c>
      <c r="I63">
        <v>45</v>
      </c>
      <c r="J63">
        <v>0</v>
      </c>
      <c r="K63">
        <v>52.2</v>
      </c>
      <c r="L63">
        <v>22.134</v>
      </c>
      <c r="M63">
        <v>1016.028</v>
      </c>
      <c r="N63">
        <v>8.5</v>
      </c>
      <c r="O63" t="s">
        <v>17</v>
      </c>
      <c r="P63" s="3">
        <v>12.75</v>
      </c>
      <c r="Q63">
        <f t="shared" si="0"/>
        <v>15.75</v>
      </c>
      <c r="R63" t="s">
        <v>78</v>
      </c>
      <c r="S63" t="s">
        <v>21</v>
      </c>
    </row>
    <row r="64" spans="1:19" x14ac:dyDescent="0.45">
      <c r="A64" t="s">
        <v>43</v>
      </c>
      <c r="B64" t="s">
        <v>217</v>
      </c>
      <c r="C64" s="1">
        <v>8020841736762</v>
      </c>
      <c r="D64" t="s">
        <v>36</v>
      </c>
      <c r="E64" t="s">
        <v>218</v>
      </c>
      <c r="F64" t="s">
        <v>20</v>
      </c>
      <c r="G64">
        <v>29</v>
      </c>
      <c r="H64">
        <v>1.1599999999999999</v>
      </c>
      <c r="I64">
        <v>45</v>
      </c>
      <c r="J64">
        <v>0</v>
      </c>
      <c r="K64">
        <v>52.2</v>
      </c>
      <c r="L64">
        <v>22.134</v>
      </c>
      <c r="M64">
        <v>1016.028</v>
      </c>
      <c r="N64">
        <v>8.5</v>
      </c>
      <c r="O64" t="s">
        <v>17</v>
      </c>
      <c r="P64" s="3">
        <v>12.75</v>
      </c>
      <c r="Q64">
        <f t="shared" si="0"/>
        <v>15.75</v>
      </c>
      <c r="R64" t="s">
        <v>78</v>
      </c>
      <c r="S64" t="s">
        <v>24</v>
      </c>
    </row>
    <row r="65" spans="1:19" x14ac:dyDescent="0.45">
      <c r="A65" t="s">
        <v>43</v>
      </c>
      <c r="B65" t="s">
        <v>79</v>
      </c>
      <c r="C65" s="1">
        <v>8020841767803</v>
      </c>
      <c r="D65" t="s">
        <v>36</v>
      </c>
      <c r="E65" t="s">
        <v>80</v>
      </c>
      <c r="F65" t="s">
        <v>20</v>
      </c>
      <c r="G65">
        <v>29</v>
      </c>
      <c r="H65">
        <v>1.1599999999999999</v>
      </c>
      <c r="I65">
        <v>45</v>
      </c>
      <c r="J65">
        <v>0</v>
      </c>
      <c r="K65">
        <v>52.2</v>
      </c>
      <c r="L65">
        <v>22.13</v>
      </c>
      <c r="M65">
        <v>1016</v>
      </c>
      <c r="N65">
        <v>8.5</v>
      </c>
      <c r="O65" t="s">
        <v>17</v>
      </c>
      <c r="P65" s="3">
        <v>17.5</v>
      </c>
      <c r="Q65">
        <f t="shared" si="0"/>
        <v>20.5</v>
      </c>
      <c r="R65" t="s">
        <v>81</v>
      </c>
      <c r="S65" t="s">
        <v>82</v>
      </c>
    </row>
    <row r="66" spans="1:19" x14ac:dyDescent="0.45">
      <c r="A66" t="s">
        <v>43</v>
      </c>
      <c r="B66" t="s">
        <v>83</v>
      </c>
      <c r="C66" s="1">
        <v>8020841767834</v>
      </c>
      <c r="D66" t="s">
        <v>36</v>
      </c>
      <c r="E66" t="s">
        <v>84</v>
      </c>
      <c r="F66" t="s">
        <v>20</v>
      </c>
      <c r="G66">
        <v>29</v>
      </c>
      <c r="H66">
        <v>1.1599999999999999</v>
      </c>
      <c r="I66">
        <v>45</v>
      </c>
      <c r="J66">
        <v>0</v>
      </c>
      <c r="K66">
        <v>52.2</v>
      </c>
      <c r="L66">
        <v>22.13</v>
      </c>
      <c r="M66">
        <v>1016</v>
      </c>
      <c r="N66">
        <v>8.5</v>
      </c>
      <c r="O66" t="s">
        <v>17</v>
      </c>
      <c r="P66" s="3">
        <v>17.5</v>
      </c>
      <c r="Q66">
        <f t="shared" si="0"/>
        <v>20.5</v>
      </c>
      <c r="R66" t="s">
        <v>81</v>
      </c>
      <c r="S66" t="s">
        <v>85</v>
      </c>
    </row>
    <row r="67" spans="1:19" x14ac:dyDescent="0.45">
      <c r="A67" t="s">
        <v>43</v>
      </c>
      <c r="B67" t="s">
        <v>127</v>
      </c>
      <c r="C67" s="1">
        <v>8020841767780</v>
      </c>
      <c r="D67" t="s">
        <v>36</v>
      </c>
      <c r="E67" t="s">
        <v>128</v>
      </c>
      <c r="F67" t="s">
        <v>20</v>
      </c>
      <c r="G67">
        <v>29</v>
      </c>
      <c r="H67">
        <v>1.1599999999999999</v>
      </c>
      <c r="I67">
        <v>45</v>
      </c>
      <c r="J67">
        <v>0</v>
      </c>
      <c r="K67">
        <v>52.2</v>
      </c>
      <c r="L67">
        <v>22.13</v>
      </c>
      <c r="M67">
        <v>1016</v>
      </c>
      <c r="N67">
        <v>8.5</v>
      </c>
      <c r="O67" t="s">
        <v>17</v>
      </c>
      <c r="P67" s="3">
        <v>17.5</v>
      </c>
      <c r="Q67">
        <f t="shared" si="0"/>
        <v>20.5</v>
      </c>
      <c r="R67" t="s">
        <v>81</v>
      </c>
      <c r="S67" t="s">
        <v>129</v>
      </c>
    </row>
    <row r="68" spans="1:19" x14ac:dyDescent="0.45">
      <c r="A68" t="s">
        <v>43</v>
      </c>
      <c r="B68" t="s">
        <v>213</v>
      </c>
      <c r="C68" s="1">
        <v>8020841767827</v>
      </c>
      <c r="D68" t="s">
        <v>36</v>
      </c>
      <c r="E68" t="s">
        <v>214</v>
      </c>
      <c r="F68" t="s">
        <v>20</v>
      </c>
      <c r="G68">
        <v>29</v>
      </c>
      <c r="H68">
        <v>1.1599999999999999</v>
      </c>
      <c r="I68">
        <v>45</v>
      </c>
      <c r="J68">
        <v>0</v>
      </c>
      <c r="K68">
        <v>52.2</v>
      </c>
      <c r="L68">
        <v>22.13</v>
      </c>
      <c r="M68">
        <v>1016</v>
      </c>
      <c r="N68">
        <v>8.5</v>
      </c>
      <c r="O68" t="s">
        <v>17</v>
      </c>
      <c r="P68" s="3">
        <v>17.5</v>
      </c>
      <c r="Q68">
        <f t="shared" si="0"/>
        <v>20.5</v>
      </c>
      <c r="R68" t="s">
        <v>81</v>
      </c>
      <c r="S68" t="s">
        <v>199</v>
      </c>
    </row>
    <row r="69" spans="1:19" x14ac:dyDescent="0.45">
      <c r="A69" t="s">
        <v>43</v>
      </c>
      <c r="B69" t="s">
        <v>315</v>
      </c>
      <c r="C69" s="1">
        <v>8020841767797</v>
      </c>
      <c r="D69" t="s">
        <v>36</v>
      </c>
      <c r="E69" t="s">
        <v>316</v>
      </c>
      <c r="F69" t="s">
        <v>20</v>
      </c>
      <c r="G69">
        <v>29</v>
      </c>
      <c r="H69">
        <v>1.1599999999999999</v>
      </c>
      <c r="I69">
        <v>45</v>
      </c>
      <c r="J69">
        <v>0</v>
      </c>
      <c r="K69">
        <v>52.2</v>
      </c>
      <c r="L69">
        <v>22.13</v>
      </c>
      <c r="M69">
        <v>1016</v>
      </c>
      <c r="N69">
        <v>8.5</v>
      </c>
      <c r="O69" t="s">
        <v>17</v>
      </c>
      <c r="P69" s="3">
        <v>17.5</v>
      </c>
      <c r="Q69">
        <f t="shared" si="0"/>
        <v>20.5</v>
      </c>
      <c r="R69" t="s">
        <v>81</v>
      </c>
      <c r="S69" t="s">
        <v>236</v>
      </c>
    </row>
    <row r="70" spans="1:19" x14ac:dyDescent="0.45">
      <c r="A70" t="s">
        <v>43</v>
      </c>
      <c r="B70" t="s">
        <v>361</v>
      </c>
      <c r="C70" s="1">
        <v>8020841767964</v>
      </c>
      <c r="D70" t="s">
        <v>36</v>
      </c>
      <c r="E70" t="s">
        <v>362</v>
      </c>
      <c r="F70" t="s">
        <v>20</v>
      </c>
      <c r="G70">
        <v>29</v>
      </c>
      <c r="H70">
        <v>1.1599999999999999</v>
      </c>
      <c r="I70">
        <v>45</v>
      </c>
      <c r="J70">
        <v>0</v>
      </c>
      <c r="K70">
        <v>52.2</v>
      </c>
      <c r="L70">
        <v>22.13</v>
      </c>
      <c r="M70">
        <v>1016</v>
      </c>
      <c r="N70">
        <v>8.5</v>
      </c>
      <c r="O70" t="s">
        <v>17</v>
      </c>
      <c r="P70" s="3">
        <v>17.5</v>
      </c>
      <c r="Q70">
        <f t="shared" si="0"/>
        <v>20.5</v>
      </c>
      <c r="R70" t="s">
        <v>81</v>
      </c>
      <c r="S70" t="s">
        <v>241</v>
      </c>
    </row>
    <row r="71" spans="1:19" x14ac:dyDescent="0.45">
      <c r="A71" t="s">
        <v>43</v>
      </c>
      <c r="B71" t="s">
        <v>245</v>
      </c>
      <c r="C71" s="1">
        <v>8020841767766</v>
      </c>
      <c r="D71" t="s">
        <v>36</v>
      </c>
      <c r="E71" t="s">
        <v>246</v>
      </c>
      <c r="F71" t="s">
        <v>20</v>
      </c>
      <c r="G71">
        <v>29</v>
      </c>
      <c r="H71">
        <v>1.1599999999999999</v>
      </c>
      <c r="I71">
        <v>45</v>
      </c>
      <c r="J71">
        <v>0</v>
      </c>
      <c r="K71">
        <v>52.2</v>
      </c>
      <c r="L71">
        <v>22.13</v>
      </c>
      <c r="M71">
        <v>1016</v>
      </c>
      <c r="N71">
        <v>8.5</v>
      </c>
      <c r="O71" t="s">
        <v>17</v>
      </c>
      <c r="P71" s="3">
        <v>14.5</v>
      </c>
      <c r="Q71">
        <f t="shared" si="0"/>
        <v>17.5</v>
      </c>
      <c r="R71" t="s">
        <v>81</v>
      </c>
      <c r="S71" t="s">
        <v>129</v>
      </c>
    </row>
    <row r="72" spans="1:19" x14ac:dyDescent="0.45">
      <c r="A72" t="s">
        <v>43</v>
      </c>
      <c r="B72" t="s">
        <v>252</v>
      </c>
      <c r="C72" s="1">
        <v>8020841767742</v>
      </c>
      <c r="D72" t="s">
        <v>36</v>
      </c>
      <c r="E72" t="s">
        <v>253</v>
      </c>
      <c r="F72" t="s">
        <v>20</v>
      </c>
      <c r="G72">
        <v>29</v>
      </c>
      <c r="H72">
        <v>1.1599999999999999</v>
      </c>
      <c r="I72">
        <v>45</v>
      </c>
      <c r="J72">
        <v>0</v>
      </c>
      <c r="K72">
        <v>52.2</v>
      </c>
      <c r="L72">
        <v>22.13</v>
      </c>
      <c r="M72">
        <v>1016</v>
      </c>
      <c r="N72">
        <v>8.5</v>
      </c>
      <c r="O72" t="s">
        <v>17</v>
      </c>
      <c r="P72" s="3">
        <v>14.5</v>
      </c>
      <c r="Q72">
        <f t="shared" si="0"/>
        <v>17.5</v>
      </c>
      <c r="R72" t="s">
        <v>81</v>
      </c>
      <c r="S72" t="s">
        <v>199</v>
      </c>
    </row>
    <row r="73" spans="1:19" x14ac:dyDescent="0.45">
      <c r="A73" t="s">
        <v>43</v>
      </c>
      <c r="B73" t="s">
        <v>256</v>
      </c>
      <c r="C73" s="1">
        <v>8020841767759</v>
      </c>
      <c r="D73" t="s">
        <v>36</v>
      </c>
      <c r="E73" t="s">
        <v>257</v>
      </c>
      <c r="F73" t="s">
        <v>20</v>
      </c>
      <c r="G73">
        <v>29</v>
      </c>
      <c r="H73">
        <v>1.1599999999999999</v>
      </c>
      <c r="I73">
        <v>45</v>
      </c>
      <c r="J73">
        <v>0</v>
      </c>
      <c r="K73">
        <v>52.2</v>
      </c>
      <c r="L73">
        <v>22.13</v>
      </c>
      <c r="M73">
        <v>1016</v>
      </c>
      <c r="N73">
        <v>8.5</v>
      </c>
      <c r="O73" t="s">
        <v>17</v>
      </c>
      <c r="P73" s="3">
        <v>14.5</v>
      </c>
      <c r="Q73">
        <f t="shared" si="0"/>
        <v>17.5</v>
      </c>
      <c r="R73" t="s">
        <v>81</v>
      </c>
      <c r="S73" t="s">
        <v>85</v>
      </c>
    </row>
    <row r="74" spans="1:19" x14ac:dyDescent="0.45">
      <c r="A74" t="s">
        <v>43</v>
      </c>
      <c r="B74" t="s">
        <v>232</v>
      </c>
      <c r="C74" s="1">
        <v>8020841767728</v>
      </c>
      <c r="D74" t="s">
        <v>36</v>
      </c>
      <c r="E74" t="s">
        <v>233</v>
      </c>
      <c r="F74" t="s">
        <v>20</v>
      </c>
      <c r="G74">
        <v>29</v>
      </c>
      <c r="H74">
        <v>1.1599999999999999</v>
      </c>
      <c r="I74">
        <v>45</v>
      </c>
      <c r="J74">
        <v>0</v>
      </c>
      <c r="K74">
        <v>52.2</v>
      </c>
      <c r="L74">
        <v>22.13</v>
      </c>
      <c r="M74">
        <v>1016</v>
      </c>
      <c r="N74">
        <v>8.5</v>
      </c>
      <c r="O74" t="s">
        <v>17</v>
      </c>
      <c r="P74" s="3">
        <v>14.5</v>
      </c>
      <c r="Q74">
        <f t="shared" ref="Q74:Q135" si="1">P74+3</f>
        <v>17.5</v>
      </c>
      <c r="R74" t="s">
        <v>81</v>
      </c>
      <c r="S74" t="s">
        <v>82</v>
      </c>
    </row>
    <row r="75" spans="1:19" x14ac:dyDescent="0.45">
      <c r="A75" t="s">
        <v>43</v>
      </c>
      <c r="B75" t="s">
        <v>234</v>
      </c>
      <c r="C75" s="1">
        <v>8020841767735</v>
      </c>
      <c r="D75" t="s">
        <v>36</v>
      </c>
      <c r="E75" t="s">
        <v>235</v>
      </c>
      <c r="F75" t="s">
        <v>20</v>
      </c>
      <c r="G75">
        <v>29</v>
      </c>
      <c r="H75">
        <v>1.1599999999999999</v>
      </c>
      <c r="I75">
        <v>45</v>
      </c>
      <c r="J75">
        <v>0</v>
      </c>
      <c r="K75">
        <v>52.2</v>
      </c>
      <c r="L75">
        <v>22.13</v>
      </c>
      <c r="M75">
        <v>1016</v>
      </c>
      <c r="N75">
        <v>8.5</v>
      </c>
      <c r="O75" t="s">
        <v>17</v>
      </c>
      <c r="P75" s="3">
        <v>14.5</v>
      </c>
      <c r="Q75">
        <f t="shared" si="1"/>
        <v>17.5</v>
      </c>
      <c r="R75" t="s">
        <v>81</v>
      </c>
      <c r="S75" t="s">
        <v>236</v>
      </c>
    </row>
    <row r="76" spans="1:19" x14ac:dyDescent="0.45">
      <c r="A76" t="s">
        <v>43</v>
      </c>
      <c r="B76" t="s">
        <v>239</v>
      </c>
      <c r="C76" s="1">
        <v>8020841767957</v>
      </c>
      <c r="D76" t="s">
        <v>36</v>
      </c>
      <c r="E76" t="s">
        <v>240</v>
      </c>
      <c r="F76" t="s">
        <v>20</v>
      </c>
      <c r="G76">
        <v>29</v>
      </c>
      <c r="H76">
        <v>1.1599999999999999</v>
      </c>
      <c r="I76">
        <v>45</v>
      </c>
      <c r="J76">
        <v>0</v>
      </c>
      <c r="K76">
        <v>52.2</v>
      </c>
      <c r="L76">
        <v>22.13</v>
      </c>
      <c r="M76">
        <v>1016</v>
      </c>
      <c r="N76">
        <v>8.5</v>
      </c>
      <c r="O76" t="s">
        <v>17</v>
      </c>
      <c r="P76" s="3">
        <v>14.5</v>
      </c>
      <c r="Q76">
        <f t="shared" si="1"/>
        <v>17.5</v>
      </c>
      <c r="R76" t="s">
        <v>81</v>
      </c>
      <c r="S76" t="s">
        <v>241</v>
      </c>
    </row>
    <row r="77" spans="1:19" x14ac:dyDescent="0.45">
      <c r="A77" t="s">
        <v>43</v>
      </c>
      <c r="B77" t="s">
        <v>228</v>
      </c>
      <c r="C77" s="1">
        <v>8020841767643</v>
      </c>
      <c r="D77" t="s">
        <v>25</v>
      </c>
      <c r="E77" t="s">
        <v>229</v>
      </c>
      <c r="F77" t="s">
        <v>20</v>
      </c>
      <c r="G77">
        <v>44</v>
      </c>
      <c r="H77">
        <v>1.32</v>
      </c>
      <c r="I77">
        <v>36</v>
      </c>
      <c r="J77">
        <v>0</v>
      </c>
      <c r="K77">
        <v>47.52</v>
      </c>
      <c r="L77">
        <v>24.1388</v>
      </c>
      <c r="M77">
        <v>868.99680000000001</v>
      </c>
      <c r="N77">
        <v>8.5</v>
      </c>
      <c r="O77" t="s">
        <v>17</v>
      </c>
      <c r="P77" s="3">
        <v>16</v>
      </c>
      <c r="Q77">
        <f t="shared" si="1"/>
        <v>19</v>
      </c>
      <c r="R77" t="s">
        <v>81</v>
      </c>
      <c r="S77" t="s">
        <v>30</v>
      </c>
    </row>
    <row r="78" spans="1:19" x14ac:dyDescent="0.45">
      <c r="A78" t="s">
        <v>43</v>
      </c>
      <c r="B78" t="s">
        <v>237</v>
      </c>
      <c r="C78" s="1">
        <v>8020841767650</v>
      </c>
      <c r="D78" t="s">
        <v>25</v>
      </c>
      <c r="E78" t="s">
        <v>238</v>
      </c>
      <c r="F78" t="s">
        <v>20</v>
      </c>
      <c r="G78">
        <v>44</v>
      </c>
      <c r="H78">
        <v>1.32</v>
      </c>
      <c r="I78">
        <v>36</v>
      </c>
      <c r="J78">
        <v>0</v>
      </c>
      <c r="K78">
        <v>47.52</v>
      </c>
      <c r="L78">
        <v>24.1388</v>
      </c>
      <c r="M78">
        <v>868.99680000000001</v>
      </c>
      <c r="N78">
        <v>8.5</v>
      </c>
      <c r="O78" t="s">
        <v>17</v>
      </c>
      <c r="P78" s="3">
        <v>16</v>
      </c>
      <c r="Q78">
        <f t="shared" si="1"/>
        <v>19</v>
      </c>
      <c r="R78" t="s">
        <v>81</v>
      </c>
      <c r="S78" t="s">
        <v>29</v>
      </c>
    </row>
    <row r="79" spans="1:19" x14ac:dyDescent="0.45">
      <c r="A79" t="s">
        <v>43</v>
      </c>
      <c r="B79" t="s">
        <v>247</v>
      </c>
      <c r="C79" s="1">
        <v>8020841767667</v>
      </c>
      <c r="D79" t="s">
        <v>25</v>
      </c>
      <c r="E79" t="s">
        <v>248</v>
      </c>
      <c r="F79" t="s">
        <v>20</v>
      </c>
      <c r="G79">
        <v>44</v>
      </c>
      <c r="H79">
        <v>1.32</v>
      </c>
      <c r="I79">
        <v>36</v>
      </c>
      <c r="J79">
        <v>0</v>
      </c>
      <c r="K79">
        <v>47.52</v>
      </c>
      <c r="L79">
        <v>24.1388</v>
      </c>
      <c r="M79">
        <v>868.99680000000001</v>
      </c>
      <c r="N79">
        <v>8.5</v>
      </c>
      <c r="O79" t="s">
        <v>17</v>
      </c>
      <c r="P79" s="3">
        <v>16</v>
      </c>
      <c r="Q79">
        <f t="shared" si="1"/>
        <v>19</v>
      </c>
      <c r="R79" t="s">
        <v>81</v>
      </c>
      <c r="S79" t="s">
        <v>33</v>
      </c>
    </row>
    <row r="80" spans="1:19" x14ac:dyDescent="0.45">
      <c r="A80" t="s">
        <v>43</v>
      </c>
      <c r="B80" t="s">
        <v>249</v>
      </c>
      <c r="C80" s="1">
        <v>8020841767629</v>
      </c>
      <c r="D80" t="s">
        <v>25</v>
      </c>
      <c r="E80" t="s">
        <v>250</v>
      </c>
      <c r="F80" t="s">
        <v>20</v>
      </c>
      <c r="G80">
        <v>44</v>
      </c>
      <c r="H80">
        <v>1.32</v>
      </c>
      <c r="I80">
        <v>36</v>
      </c>
      <c r="J80">
        <v>0</v>
      </c>
      <c r="K80">
        <v>47.52</v>
      </c>
      <c r="L80">
        <v>24.1388</v>
      </c>
      <c r="M80">
        <v>868.99680000000001</v>
      </c>
      <c r="N80">
        <v>8.5</v>
      </c>
      <c r="O80" t="s">
        <v>17</v>
      </c>
      <c r="P80" s="3">
        <v>16</v>
      </c>
      <c r="Q80">
        <f t="shared" si="1"/>
        <v>19</v>
      </c>
      <c r="R80" t="s">
        <v>81</v>
      </c>
      <c r="S80" t="s">
        <v>251</v>
      </c>
    </row>
    <row r="81" spans="1:19" x14ac:dyDescent="0.45">
      <c r="A81" t="s">
        <v>43</v>
      </c>
      <c r="B81" t="s">
        <v>254</v>
      </c>
      <c r="C81" s="1">
        <v>8020841767636</v>
      </c>
      <c r="D81" t="s">
        <v>25</v>
      </c>
      <c r="E81" t="s">
        <v>255</v>
      </c>
      <c r="F81" t="s">
        <v>20</v>
      </c>
      <c r="G81">
        <v>44</v>
      </c>
      <c r="H81">
        <v>1.32</v>
      </c>
      <c r="I81">
        <v>36</v>
      </c>
      <c r="J81">
        <v>0</v>
      </c>
      <c r="K81">
        <v>47.52</v>
      </c>
      <c r="L81">
        <v>24.1388</v>
      </c>
      <c r="M81">
        <v>868.99680000000001</v>
      </c>
      <c r="N81">
        <v>8.5</v>
      </c>
      <c r="O81" t="s">
        <v>17</v>
      </c>
      <c r="P81" s="3">
        <v>16</v>
      </c>
      <c r="Q81">
        <f t="shared" si="1"/>
        <v>19</v>
      </c>
      <c r="R81" t="s">
        <v>81</v>
      </c>
      <c r="S81" t="s">
        <v>32</v>
      </c>
    </row>
    <row r="82" spans="1:19" x14ac:dyDescent="0.45">
      <c r="A82" t="s">
        <v>43</v>
      </c>
      <c r="B82" t="s">
        <v>230</v>
      </c>
      <c r="C82" s="1">
        <v>8020841767612</v>
      </c>
      <c r="D82" t="s">
        <v>25</v>
      </c>
      <c r="E82" t="s">
        <v>231</v>
      </c>
      <c r="F82" t="s">
        <v>20</v>
      </c>
      <c r="G82">
        <v>44</v>
      </c>
      <c r="H82">
        <v>1.32</v>
      </c>
      <c r="I82">
        <v>36</v>
      </c>
      <c r="J82">
        <v>0</v>
      </c>
      <c r="K82">
        <v>47.52</v>
      </c>
      <c r="L82">
        <v>24.1388</v>
      </c>
      <c r="M82">
        <v>868.99680000000001</v>
      </c>
      <c r="N82">
        <v>8.5</v>
      </c>
      <c r="O82" t="s">
        <v>17</v>
      </c>
      <c r="P82" s="3">
        <v>16</v>
      </c>
      <c r="Q82">
        <f t="shared" si="1"/>
        <v>19</v>
      </c>
      <c r="R82" t="s">
        <v>81</v>
      </c>
      <c r="S82" t="s">
        <v>31</v>
      </c>
    </row>
    <row r="83" spans="1:19" x14ac:dyDescent="0.45">
      <c r="A83" t="s">
        <v>43</v>
      </c>
      <c r="B83" t="s">
        <v>242</v>
      </c>
      <c r="C83" s="1">
        <v>8020841767674</v>
      </c>
      <c r="D83" t="s">
        <v>25</v>
      </c>
      <c r="E83" t="s">
        <v>243</v>
      </c>
      <c r="F83" t="s">
        <v>20</v>
      </c>
      <c r="G83">
        <v>44</v>
      </c>
      <c r="H83">
        <v>1.32</v>
      </c>
      <c r="I83">
        <v>36</v>
      </c>
      <c r="J83">
        <v>0</v>
      </c>
      <c r="K83">
        <v>47.52</v>
      </c>
      <c r="L83">
        <v>24.1388</v>
      </c>
      <c r="M83">
        <v>868.99680000000001</v>
      </c>
      <c r="N83">
        <v>8.5</v>
      </c>
      <c r="O83" t="s">
        <v>17</v>
      </c>
      <c r="P83" s="3">
        <v>16</v>
      </c>
      <c r="Q83">
        <f t="shared" si="1"/>
        <v>19</v>
      </c>
      <c r="R83" t="s">
        <v>81</v>
      </c>
      <c r="S83" t="s">
        <v>244</v>
      </c>
    </row>
    <row r="84" spans="1:19" x14ac:dyDescent="0.45">
      <c r="A84" t="s">
        <v>43</v>
      </c>
      <c r="B84" t="s">
        <v>258</v>
      </c>
      <c r="C84" s="1">
        <v>8020841739947</v>
      </c>
      <c r="D84" t="s">
        <v>36</v>
      </c>
      <c r="E84" t="s">
        <v>259</v>
      </c>
      <c r="F84" t="s">
        <v>20</v>
      </c>
      <c r="G84">
        <v>29</v>
      </c>
      <c r="H84">
        <v>1.1599999999999999</v>
      </c>
      <c r="I84">
        <v>45</v>
      </c>
      <c r="J84">
        <v>0</v>
      </c>
      <c r="K84">
        <v>52.2</v>
      </c>
      <c r="L84">
        <v>22.134</v>
      </c>
      <c r="M84">
        <v>1016.028</v>
      </c>
      <c r="N84">
        <v>8.5</v>
      </c>
      <c r="O84" t="s">
        <v>17</v>
      </c>
      <c r="P84" s="3">
        <v>16</v>
      </c>
      <c r="Q84">
        <f t="shared" si="1"/>
        <v>19</v>
      </c>
      <c r="R84" t="s">
        <v>64</v>
      </c>
      <c r="S84" t="s">
        <v>24</v>
      </c>
    </row>
    <row r="85" spans="1:19" x14ac:dyDescent="0.45">
      <c r="A85" t="s">
        <v>43</v>
      </c>
      <c r="B85" t="s">
        <v>260</v>
      </c>
      <c r="C85" s="1">
        <v>8020841739954</v>
      </c>
      <c r="D85" t="s">
        <v>36</v>
      </c>
      <c r="E85" t="s">
        <v>261</v>
      </c>
      <c r="F85" t="s">
        <v>20</v>
      </c>
      <c r="G85">
        <v>29</v>
      </c>
      <c r="H85">
        <v>1.1599999999999999</v>
      </c>
      <c r="I85">
        <v>45</v>
      </c>
      <c r="J85">
        <v>0</v>
      </c>
      <c r="K85">
        <v>52.2</v>
      </c>
      <c r="L85">
        <v>22.134</v>
      </c>
      <c r="M85">
        <v>1016.028</v>
      </c>
      <c r="N85">
        <v>8.5</v>
      </c>
      <c r="O85" t="s">
        <v>17</v>
      </c>
      <c r="P85" s="3">
        <v>16</v>
      </c>
      <c r="Q85">
        <f t="shared" si="1"/>
        <v>19</v>
      </c>
      <c r="R85" t="s">
        <v>64</v>
      </c>
      <c r="S85" t="s">
        <v>24</v>
      </c>
    </row>
    <row r="86" spans="1:19" x14ac:dyDescent="0.45">
      <c r="A86" t="s">
        <v>43</v>
      </c>
      <c r="B86" t="s">
        <v>317</v>
      </c>
      <c r="C86" s="1">
        <v>8020841739961</v>
      </c>
      <c r="D86" t="s">
        <v>36</v>
      </c>
      <c r="E86" t="s">
        <v>318</v>
      </c>
      <c r="F86" t="s">
        <v>20</v>
      </c>
      <c r="G86">
        <v>29</v>
      </c>
      <c r="H86">
        <v>1.1599999999999999</v>
      </c>
      <c r="I86">
        <v>45</v>
      </c>
      <c r="J86">
        <v>0</v>
      </c>
      <c r="K86">
        <v>52.2</v>
      </c>
      <c r="L86">
        <v>22.134</v>
      </c>
      <c r="M86">
        <v>1016.028</v>
      </c>
      <c r="N86">
        <v>8.5</v>
      </c>
      <c r="O86" t="s">
        <v>17</v>
      </c>
      <c r="P86" s="3">
        <v>16</v>
      </c>
      <c r="Q86">
        <f t="shared" si="1"/>
        <v>19</v>
      </c>
      <c r="R86" t="s">
        <v>64</v>
      </c>
      <c r="S86" t="s">
        <v>24</v>
      </c>
    </row>
    <row r="87" spans="1:19" x14ac:dyDescent="0.45">
      <c r="A87" t="s">
        <v>43</v>
      </c>
      <c r="B87" t="s">
        <v>319</v>
      </c>
      <c r="C87" s="1">
        <v>8020841739978</v>
      </c>
      <c r="D87" t="s">
        <v>36</v>
      </c>
      <c r="E87" t="s">
        <v>320</v>
      </c>
      <c r="F87" t="s">
        <v>20</v>
      </c>
      <c r="G87">
        <v>29</v>
      </c>
      <c r="H87">
        <v>1.1599999999999999</v>
      </c>
      <c r="I87">
        <v>45</v>
      </c>
      <c r="J87">
        <v>0</v>
      </c>
      <c r="K87">
        <v>52.2</v>
      </c>
      <c r="L87">
        <v>22.134</v>
      </c>
      <c r="M87">
        <v>1016.028</v>
      </c>
      <c r="N87">
        <v>8.5</v>
      </c>
      <c r="O87" t="s">
        <v>17</v>
      </c>
      <c r="P87" s="3">
        <v>16</v>
      </c>
      <c r="Q87">
        <f t="shared" si="1"/>
        <v>19</v>
      </c>
      <c r="R87" t="s">
        <v>64</v>
      </c>
      <c r="S87" t="s">
        <v>24</v>
      </c>
    </row>
    <row r="88" spans="1:19" x14ac:dyDescent="0.45">
      <c r="A88" t="s">
        <v>43</v>
      </c>
      <c r="B88" t="s">
        <v>363</v>
      </c>
      <c r="C88" s="1">
        <v>8020841739985</v>
      </c>
      <c r="D88" t="s">
        <v>36</v>
      </c>
      <c r="E88" t="s">
        <v>364</v>
      </c>
      <c r="F88" t="s">
        <v>20</v>
      </c>
      <c r="G88">
        <v>29</v>
      </c>
      <c r="H88">
        <v>1.1599999999999999</v>
      </c>
      <c r="I88">
        <v>45</v>
      </c>
      <c r="J88">
        <v>0</v>
      </c>
      <c r="K88">
        <v>52.2</v>
      </c>
      <c r="L88">
        <v>22.134</v>
      </c>
      <c r="M88">
        <v>1016.028</v>
      </c>
      <c r="N88">
        <v>8.5</v>
      </c>
      <c r="O88" t="s">
        <v>17</v>
      </c>
      <c r="P88" s="3">
        <v>16</v>
      </c>
      <c r="Q88">
        <f t="shared" si="1"/>
        <v>19</v>
      </c>
      <c r="R88" t="s">
        <v>64</v>
      </c>
      <c r="S88" t="s">
        <v>35</v>
      </c>
    </row>
    <row r="89" spans="1:19" x14ac:dyDescent="0.45">
      <c r="A89" t="s">
        <v>43</v>
      </c>
      <c r="B89" t="s">
        <v>62</v>
      </c>
      <c r="C89" s="1">
        <v>8020841739992</v>
      </c>
      <c r="D89" t="s">
        <v>36</v>
      </c>
      <c r="E89" t="s">
        <v>63</v>
      </c>
      <c r="F89" t="s">
        <v>20</v>
      </c>
      <c r="G89">
        <v>29</v>
      </c>
      <c r="H89">
        <v>1.1599999999999999</v>
      </c>
      <c r="I89">
        <v>45</v>
      </c>
      <c r="J89">
        <v>0</v>
      </c>
      <c r="K89">
        <v>52.2</v>
      </c>
      <c r="L89">
        <v>22.134</v>
      </c>
      <c r="M89">
        <v>1016.028</v>
      </c>
      <c r="N89">
        <v>8.5</v>
      </c>
      <c r="O89" t="s">
        <v>17</v>
      </c>
      <c r="P89" s="3">
        <v>16</v>
      </c>
      <c r="Q89">
        <f t="shared" si="1"/>
        <v>19</v>
      </c>
      <c r="R89" t="s">
        <v>64</v>
      </c>
      <c r="S89" t="s">
        <v>24</v>
      </c>
    </row>
    <row r="90" spans="1:19" x14ac:dyDescent="0.45">
      <c r="A90" t="s">
        <v>43</v>
      </c>
      <c r="B90" t="s">
        <v>65</v>
      </c>
      <c r="C90" s="1">
        <v>8020841740004</v>
      </c>
      <c r="D90" t="s">
        <v>36</v>
      </c>
      <c r="E90" t="s">
        <v>66</v>
      </c>
      <c r="F90" t="s">
        <v>20</v>
      </c>
      <c r="G90">
        <v>29</v>
      </c>
      <c r="H90">
        <v>1.1599999999999999</v>
      </c>
      <c r="I90">
        <v>45</v>
      </c>
      <c r="J90">
        <v>0</v>
      </c>
      <c r="K90">
        <v>52.2</v>
      </c>
      <c r="L90">
        <v>22.134</v>
      </c>
      <c r="M90">
        <v>1016.028</v>
      </c>
      <c r="N90">
        <v>8.5</v>
      </c>
      <c r="O90" t="s">
        <v>17</v>
      </c>
      <c r="P90" s="3">
        <v>16</v>
      </c>
      <c r="Q90">
        <f t="shared" si="1"/>
        <v>19</v>
      </c>
      <c r="R90" t="s">
        <v>64</v>
      </c>
      <c r="S90" t="s">
        <v>24</v>
      </c>
    </row>
    <row r="91" spans="1:19" x14ac:dyDescent="0.45">
      <c r="A91" t="s">
        <v>43</v>
      </c>
      <c r="B91" t="s">
        <v>67</v>
      </c>
      <c r="C91" s="1">
        <v>8020841740011</v>
      </c>
      <c r="D91" t="s">
        <v>36</v>
      </c>
      <c r="E91" t="s">
        <v>68</v>
      </c>
      <c r="F91" t="s">
        <v>20</v>
      </c>
      <c r="G91">
        <v>29</v>
      </c>
      <c r="H91">
        <v>1.1599999999999999</v>
      </c>
      <c r="I91">
        <v>45</v>
      </c>
      <c r="J91">
        <v>0</v>
      </c>
      <c r="K91">
        <v>52.2</v>
      </c>
      <c r="L91">
        <v>22.134</v>
      </c>
      <c r="M91">
        <v>1016.028</v>
      </c>
      <c r="N91">
        <v>8.5</v>
      </c>
      <c r="O91" t="s">
        <v>17</v>
      </c>
      <c r="P91" s="3">
        <v>16</v>
      </c>
      <c r="Q91">
        <f t="shared" si="1"/>
        <v>19</v>
      </c>
      <c r="R91" t="s">
        <v>64</v>
      </c>
      <c r="S91" t="s">
        <v>35</v>
      </c>
    </row>
    <row r="92" spans="1:19" x14ac:dyDescent="0.45">
      <c r="A92" t="s">
        <v>43</v>
      </c>
      <c r="B92" t="s">
        <v>313</v>
      </c>
      <c r="C92" s="1">
        <v>8020841740028</v>
      </c>
      <c r="D92" t="s">
        <v>36</v>
      </c>
      <c r="E92" t="s">
        <v>314</v>
      </c>
      <c r="F92" t="s">
        <v>20</v>
      </c>
      <c r="G92">
        <v>29</v>
      </c>
      <c r="H92">
        <v>1.1599999999999999</v>
      </c>
      <c r="I92">
        <v>45</v>
      </c>
      <c r="J92">
        <v>0</v>
      </c>
      <c r="K92">
        <v>52.2</v>
      </c>
      <c r="L92">
        <v>22.134</v>
      </c>
      <c r="M92">
        <v>1016.028</v>
      </c>
      <c r="N92">
        <v>8.5</v>
      </c>
      <c r="O92" t="s">
        <v>17</v>
      </c>
      <c r="P92" s="3">
        <v>12.75</v>
      </c>
      <c r="Q92">
        <f t="shared" si="1"/>
        <v>15.75</v>
      </c>
      <c r="R92" t="s">
        <v>64</v>
      </c>
      <c r="S92" t="s">
        <v>35</v>
      </c>
    </row>
    <row r="93" spans="1:19" x14ac:dyDescent="0.45">
      <c r="A93" t="s">
        <v>43</v>
      </c>
      <c r="B93" t="s">
        <v>311</v>
      </c>
      <c r="C93" s="1">
        <v>8020841746266</v>
      </c>
      <c r="D93" t="s">
        <v>36</v>
      </c>
      <c r="E93" t="s">
        <v>312</v>
      </c>
      <c r="F93" t="s">
        <v>20</v>
      </c>
      <c r="G93">
        <v>29</v>
      </c>
      <c r="H93">
        <v>1.1599999999999999</v>
      </c>
      <c r="I93">
        <v>45</v>
      </c>
      <c r="J93">
        <v>0</v>
      </c>
      <c r="K93">
        <v>52.2</v>
      </c>
      <c r="L93">
        <v>22.134</v>
      </c>
      <c r="M93">
        <v>1016.028</v>
      </c>
      <c r="N93">
        <v>8.5</v>
      </c>
      <c r="O93" t="s">
        <v>17</v>
      </c>
      <c r="P93" s="3">
        <v>12.75</v>
      </c>
      <c r="Q93">
        <f t="shared" si="1"/>
        <v>15.75</v>
      </c>
      <c r="R93" t="s">
        <v>64</v>
      </c>
      <c r="S93" t="s">
        <v>24</v>
      </c>
    </row>
    <row r="94" spans="1:19" x14ac:dyDescent="0.45">
      <c r="A94" t="s">
        <v>43</v>
      </c>
      <c r="B94" t="s">
        <v>268</v>
      </c>
      <c r="C94" s="1">
        <v>8020841763171</v>
      </c>
      <c r="D94" t="s">
        <v>36</v>
      </c>
      <c r="E94" t="s">
        <v>269</v>
      </c>
      <c r="F94" t="s">
        <v>20</v>
      </c>
      <c r="G94">
        <v>29</v>
      </c>
      <c r="H94">
        <v>1.1599999999999999</v>
      </c>
      <c r="I94">
        <v>45</v>
      </c>
      <c r="J94">
        <v>0</v>
      </c>
      <c r="K94">
        <v>52.2</v>
      </c>
      <c r="L94">
        <v>22.134</v>
      </c>
      <c r="M94">
        <v>1016</v>
      </c>
      <c r="N94">
        <v>8.5</v>
      </c>
      <c r="O94" t="s">
        <v>17</v>
      </c>
      <c r="P94" s="3">
        <v>16</v>
      </c>
      <c r="Q94">
        <f t="shared" si="1"/>
        <v>19</v>
      </c>
      <c r="R94" t="s">
        <v>270</v>
      </c>
      <c r="S94" t="s">
        <v>271</v>
      </c>
    </row>
    <row r="95" spans="1:19" x14ac:dyDescent="0.45">
      <c r="A95" t="s">
        <v>43</v>
      </c>
      <c r="B95" t="s">
        <v>286</v>
      </c>
      <c r="C95" s="1">
        <v>8020841763164</v>
      </c>
      <c r="D95" t="s">
        <v>36</v>
      </c>
      <c r="E95" t="s">
        <v>287</v>
      </c>
      <c r="F95" t="s">
        <v>20</v>
      </c>
      <c r="G95">
        <v>29</v>
      </c>
      <c r="H95">
        <v>1.1599999999999999</v>
      </c>
      <c r="I95">
        <v>45</v>
      </c>
      <c r="J95">
        <v>0</v>
      </c>
      <c r="K95">
        <v>52.2</v>
      </c>
      <c r="L95">
        <v>22.134</v>
      </c>
      <c r="M95">
        <v>1016</v>
      </c>
      <c r="N95">
        <v>8.5</v>
      </c>
      <c r="O95" t="s">
        <v>17</v>
      </c>
      <c r="P95" s="3">
        <v>12.75</v>
      </c>
      <c r="Q95">
        <f t="shared" si="1"/>
        <v>15.75</v>
      </c>
      <c r="R95" t="s">
        <v>270</v>
      </c>
      <c r="S95" t="s">
        <v>82</v>
      </c>
    </row>
    <row r="96" spans="1:19" x14ac:dyDescent="0.45">
      <c r="A96" t="s">
        <v>43</v>
      </c>
      <c r="B96" t="s">
        <v>294</v>
      </c>
      <c r="C96" s="1">
        <v>8020841763157</v>
      </c>
      <c r="D96" t="s">
        <v>36</v>
      </c>
      <c r="E96" t="s">
        <v>295</v>
      </c>
      <c r="F96" t="s">
        <v>20</v>
      </c>
      <c r="G96">
        <v>29</v>
      </c>
      <c r="H96">
        <v>1.1599999999999999</v>
      </c>
      <c r="I96">
        <v>45</v>
      </c>
      <c r="J96">
        <v>0</v>
      </c>
      <c r="K96">
        <v>52.2</v>
      </c>
      <c r="L96">
        <v>22.134</v>
      </c>
      <c r="M96">
        <v>1016</v>
      </c>
      <c r="N96">
        <v>8.5</v>
      </c>
      <c r="O96" t="s">
        <v>17</v>
      </c>
      <c r="P96" s="3">
        <v>12.75</v>
      </c>
      <c r="Q96">
        <f t="shared" si="1"/>
        <v>15.75</v>
      </c>
      <c r="R96" t="s">
        <v>270</v>
      </c>
      <c r="S96" t="s">
        <v>296</v>
      </c>
    </row>
    <row r="97" spans="1:19" x14ac:dyDescent="0.45">
      <c r="A97" t="s">
        <v>43</v>
      </c>
      <c r="B97" t="s">
        <v>297</v>
      </c>
      <c r="C97" s="1">
        <v>8020841763133</v>
      </c>
      <c r="D97" t="s">
        <v>36</v>
      </c>
      <c r="E97" t="s">
        <v>298</v>
      </c>
      <c r="F97" t="s">
        <v>20</v>
      </c>
      <c r="G97">
        <v>29</v>
      </c>
      <c r="H97">
        <v>1.1599999999999999</v>
      </c>
      <c r="I97">
        <v>45</v>
      </c>
      <c r="J97">
        <v>0</v>
      </c>
      <c r="K97">
        <v>52.2</v>
      </c>
      <c r="L97">
        <v>22.134</v>
      </c>
      <c r="M97">
        <v>1016</v>
      </c>
      <c r="N97">
        <v>8.5</v>
      </c>
      <c r="O97" t="s">
        <v>17</v>
      </c>
      <c r="P97" s="3">
        <v>12.75</v>
      </c>
      <c r="Q97">
        <f t="shared" si="1"/>
        <v>15.75</v>
      </c>
      <c r="R97" t="s">
        <v>270</v>
      </c>
      <c r="S97" t="s">
        <v>299</v>
      </c>
    </row>
    <row r="98" spans="1:19" x14ac:dyDescent="0.45">
      <c r="A98" t="s">
        <v>43</v>
      </c>
      <c r="B98" t="s">
        <v>275</v>
      </c>
      <c r="C98" s="1">
        <v>8020841763126</v>
      </c>
      <c r="D98" t="s">
        <v>36</v>
      </c>
      <c r="E98" t="s">
        <v>276</v>
      </c>
      <c r="F98" t="s">
        <v>20</v>
      </c>
      <c r="G98">
        <v>29</v>
      </c>
      <c r="H98">
        <v>1.1599999999999999</v>
      </c>
      <c r="I98">
        <v>45</v>
      </c>
      <c r="J98">
        <v>0</v>
      </c>
      <c r="K98">
        <v>52.2</v>
      </c>
      <c r="L98">
        <v>22.134</v>
      </c>
      <c r="M98">
        <v>1016</v>
      </c>
      <c r="N98">
        <v>8.5</v>
      </c>
      <c r="O98" t="s">
        <v>17</v>
      </c>
      <c r="P98" s="3">
        <v>12.75</v>
      </c>
      <c r="Q98">
        <f t="shared" si="1"/>
        <v>15.75</v>
      </c>
      <c r="R98" t="s">
        <v>270</v>
      </c>
      <c r="S98" t="s">
        <v>274</v>
      </c>
    </row>
    <row r="99" spans="1:19" x14ac:dyDescent="0.45">
      <c r="A99" t="s">
        <v>43</v>
      </c>
      <c r="B99" t="s">
        <v>280</v>
      </c>
      <c r="C99" s="1">
        <v>8020841763140</v>
      </c>
      <c r="D99" t="s">
        <v>36</v>
      </c>
      <c r="E99" t="s">
        <v>281</v>
      </c>
      <c r="F99" t="s">
        <v>20</v>
      </c>
      <c r="G99">
        <v>29</v>
      </c>
      <c r="H99">
        <v>1.1599999999999999</v>
      </c>
      <c r="I99">
        <v>45</v>
      </c>
      <c r="J99">
        <v>0</v>
      </c>
      <c r="K99">
        <v>52.2</v>
      </c>
      <c r="L99">
        <v>22.134</v>
      </c>
      <c r="M99">
        <v>1016</v>
      </c>
      <c r="N99">
        <v>8.5</v>
      </c>
      <c r="O99" t="s">
        <v>17</v>
      </c>
      <c r="P99" s="3">
        <v>12.75</v>
      </c>
      <c r="Q99">
        <f t="shared" si="1"/>
        <v>15.75</v>
      </c>
      <c r="R99" t="s">
        <v>270</v>
      </c>
      <c r="S99" t="s">
        <v>282</v>
      </c>
    </row>
    <row r="100" spans="1:19" x14ac:dyDescent="0.45">
      <c r="A100" t="s">
        <v>43</v>
      </c>
      <c r="B100" t="s">
        <v>300</v>
      </c>
      <c r="C100" s="1">
        <v>8020841763195</v>
      </c>
      <c r="D100" t="s">
        <v>25</v>
      </c>
      <c r="E100" t="s">
        <v>301</v>
      </c>
      <c r="F100" t="s">
        <v>20</v>
      </c>
      <c r="G100">
        <v>44</v>
      </c>
      <c r="H100">
        <v>1.32</v>
      </c>
      <c r="I100">
        <v>36</v>
      </c>
      <c r="J100">
        <v>0</v>
      </c>
      <c r="K100">
        <v>47.52</v>
      </c>
      <c r="L100">
        <v>24.1388</v>
      </c>
      <c r="M100">
        <v>889</v>
      </c>
      <c r="N100">
        <v>8.5</v>
      </c>
      <c r="O100" t="s">
        <v>17</v>
      </c>
      <c r="P100" s="3">
        <v>16</v>
      </c>
      <c r="Q100">
        <f t="shared" si="1"/>
        <v>19</v>
      </c>
      <c r="R100" t="s">
        <v>270</v>
      </c>
      <c r="S100" t="s">
        <v>302</v>
      </c>
    </row>
    <row r="101" spans="1:19" x14ac:dyDescent="0.45">
      <c r="A101" t="s">
        <v>43</v>
      </c>
      <c r="B101" t="s">
        <v>303</v>
      </c>
      <c r="C101" s="1">
        <v>8020841763249</v>
      </c>
      <c r="D101" t="s">
        <v>25</v>
      </c>
      <c r="E101" t="s">
        <v>304</v>
      </c>
      <c r="F101" t="s">
        <v>20</v>
      </c>
      <c r="G101">
        <v>44</v>
      </c>
      <c r="H101">
        <v>1.32</v>
      </c>
      <c r="I101">
        <v>36</v>
      </c>
      <c r="J101">
        <v>0</v>
      </c>
      <c r="K101">
        <v>47.52</v>
      </c>
      <c r="L101">
        <v>24.1388</v>
      </c>
      <c r="M101">
        <v>889</v>
      </c>
      <c r="N101">
        <v>8.5</v>
      </c>
      <c r="O101" t="s">
        <v>17</v>
      </c>
      <c r="P101" s="3">
        <v>16</v>
      </c>
      <c r="Q101">
        <f t="shared" si="1"/>
        <v>19</v>
      </c>
      <c r="R101" t="s">
        <v>270</v>
      </c>
      <c r="S101" t="s">
        <v>305</v>
      </c>
    </row>
    <row r="102" spans="1:19" x14ac:dyDescent="0.45">
      <c r="A102" t="s">
        <v>43</v>
      </c>
      <c r="B102" t="s">
        <v>306</v>
      </c>
      <c r="C102" s="1">
        <v>8020841763218</v>
      </c>
      <c r="D102" t="s">
        <v>25</v>
      </c>
      <c r="E102" t="s">
        <v>307</v>
      </c>
      <c r="F102" t="s">
        <v>20</v>
      </c>
      <c r="G102">
        <v>44</v>
      </c>
      <c r="H102">
        <v>1.32</v>
      </c>
      <c r="I102">
        <v>36</v>
      </c>
      <c r="J102">
        <v>0</v>
      </c>
      <c r="K102">
        <v>47.52</v>
      </c>
      <c r="L102">
        <v>24.1388</v>
      </c>
      <c r="M102">
        <v>889</v>
      </c>
      <c r="N102">
        <v>8.5</v>
      </c>
      <c r="O102" t="s">
        <v>17</v>
      </c>
      <c r="P102" s="3">
        <v>16</v>
      </c>
      <c r="Q102">
        <f t="shared" si="1"/>
        <v>19</v>
      </c>
      <c r="R102" t="s">
        <v>270</v>
      </c>
      <c r="S102" t="s">
        <v>308</v>
      </c>
    </row>
    <row r="103" spans="1:19" x14ac:dyDescent="0.45">
      <c r="A103" t="s">
        <v>43</v>
      </c>
      <c r="B103" t="s">
        <v>272</v>
      </c>
      <c r="C103" s="1">
        <v>8020841763188</v>
      </c>
      <c r="D103" t="s">
        <v>25</v>
      </c>
      <c r="E103" t="s">
        <v>273</v>
      </c>
      <c r="F103" t="s">
        <v>20</v>
      </c>
      <c r="G103">
        <v>44</v>
      </c>
      <c r="H103">
        <v>1.32</v>
      </c>
      <c r="I103">
        <v>36</v>
      </c>
      <c r="J103">
        <v>0</v>
      </c>
      <c r="K103">
        <v>47.52</v>
      </c>
      <c r="L103">
        <v>24.1388</v>
      </c>
      <c r="M103">
        <v>889</v>
      </c>
      <c r="N103">
        <v>8.5</v>
      </c>
      <c r="O103" t="s">
        <v>17</v>
      </c>
      <c r="P103" s="3">
        <v>16</v>
      </c>
      <c r="Q103">
        <f t="shared" si="1"/>
        <v>19</v>
      </c>
      <c r="R103" t="s">
        <v>270</v>
      </c>
      <c r="S103" t="s">
        <v>274</v>
      </c>
    </row>
    <row r="104" spans="1:19" x14ac:dyDescent="0.45">
      <c r="A104" t="s">
        <v>43</v>
      </c>
      <c r="B104" t="s">
        <v>277</v>
      </c>
      <c r="C104" s="1">
        <v>8020841763201</v>
      </c>
      <c r="D104" t="s">
        <v>25</v>
      </c>
      <c r="E104" t="s">
        <v>278</v>
      </c>
      <c r="F104" t="s">
        <v>20</v>
      </c>
      <c r="G104">
        <v>44</v>
      </c>
      <c r="H104">
        <v>1.32</v>
      </c>
      <c r="I104">
        <v>36</v>
      </c>
      <c r="J104">
        <v>0</v>
      </c>
      <c r="K104">
        <v>47.52</v>
      </c>
      <c r="L104">
        <v>24.1388</v>
      </c>
      <c r="M104">
        <v>889</v>
      </c>
      <c r="N104">
        <v>8.5</v>
      </c>
      <c r="O104" t="s">
        <v>17</v>
      </c>
      <c r="P104" s="3">
        <v>16</v>
      </c>
      <c r="Q104">
        <f t="shared" si="1"/>
        <v>19</v>
      </c>
      <c r="R104" t="s">
        <v>270</v>
      </c>
      <c r="S104" t="s">
        <v>279</v>
      </c>
    </row>
    <row r="105" spans="1:19" x14ac:dyDescent="0.45">
      <c r="A105" t="s">
        <v>43</v>
      </c>
      <c r="B105" t="s">
        <v>283</v>
      </c>
      <c r="C105" s="1">
        <v>8020841763867</v>
      </c>
      <c r="D105" t="s">
        <v>25</v>
      </c>
      <c r="E105" t="s">
        <v>284</v>
      </c>
      <c r="F105" t="s">
        <v>20</v>
      </c>
      <c r="G105">
        <v>44</v>
      </c>
      <c r="H105">
        <v>1.32</v>
      </c>
      <c r="I105">
        <v>36</v>
      </c>
      <c r="J105">
        <v>0</v>
      </c>
      <c r="K105">
        <v>47.52</v>
      </c>
      <c r="L105">
        <v>24.1388</v>
      </c>
      <c r="M105">
        <v>889</v>
      </c>
      <c r="N105">
        <v>8.5</v>
      </c>
      <c r="O105" t="s">
        <v>17</v>
      </c>
      <c r="P105" s="3">
        <v>16</v>
      </c>
      <c r="Q105">
        <f t="shared" si="1"/>
        <v>19</v>
      </c>
      <c r="R105" t="s">
        <v>270</v>
      </c>
      <c r="S105" t="s">
        <v>285</v>
      </c>
    </row>
    <row r="106" spans="1:19" x14ac:dyDescent="0.45">
      <c r="A106" t="s">
        <v>43</v>
      </c>
      <c r="B106" t="s">
        <v>288</v>
      </c>
      <c r="C106" s="1">
        <v>8020841763874</v>
      </c>
      <c r="D106" t="s">
        <v>25</v>
      </c>
      <c r="E106" t="s">
        <v>289</v>
      </c>
      <c r="F106" t="s">
        <v>20</v>
      </c>
      <c r="G106">
        <v>44</v>
      </c>
      <c r="H106">
        <v>1.32</v>
      </c>
      <c r="I106">
        <v>36</v>
      </c>
      <c r="J106">
        <v>0</v>
      </c>
      <c r="K106">
        <v>47.52</v>
      </c>
      <c r="L106">
        <v>24.1388</v>
      </c>
      <c r="M106">
        <v>889</v>
      </c>
      <c r="N106">
        <v>8.5</v>
      </c>
      <c r="O106" t="s">
        <v>17</v>
      </c>
      <c r="P106" s="3">
        <v>16</v>
      </c>
      <c r="Q106">
        <f t="shared" si="1"/>
        <v>19</v>
      </c>
      <c r="R106" t="s">
        <v>270</v>
      </c>
      <c r="S106" t="s">
        <v>290</v>
      </c>
    </row>
    <row r="107" spans="1:19" x14ac:dyDescent="0.45">
      <c r="A107" t="s">
        <v>43</v>
      </c>
      <c r="B107" t="s">
        <v>291</v>
      </c>
      <c r="C107" s="1">
        <v>8020841763850</v>
      </c>
      <c r="D107" t="s">
        <v>25</v>
      </c>
      <c r="E107" t="s">
        <v>292</v>
      </c>
      <c r="F107" t="s">
        <v>20</v>
      </c>
      <c r="G107">
        <v>44</v>
      </c>
      <c r="H107">
        <v>1.32</v>
      </c>
      <c r="I107">
        <v>36</v>
      </c>
      <c r="J107">
        <v>0</v>
      </c>
      <c r="K107">
        <v>47.52</v>
      </c>
      <c r="L107">
        <v>24.1388</v>
      </c>
      <c r="M107">
        <v>889</v>
      </c>
      <c r="N107">
        <v>8.5</v>
      </c>
      <c r="O107" t="s">
        <v>17</v>
      </c>
      <c r="P107" s="3">
        <v>16</v>
      </c>
      <c r="Q107">
        <f t="shared" si="1"/>
        <v>19</v>
      </c>
      <c r="R107" t="s">
        <v>270</v>
      </c>
      <c r="S107" t="s">
        <v>293</v>
      </c>
    </row>
    <row r="108" spans="1:19" x14ac:dyDescent="0.45">
      <c r="A108" t="s">
        <v>43</v>
      </c>
      <c r="B108" t="s">
        <v>44</v>
      </c>
      <c r="C108" s="1">
        <v>8020841740035</v>
      </c>
      <c r="D108" t="s">
        <v>36</v>
      </c>
      <c r="E108" t="s">
        <v>45</v>
      </c>
      <c r="F108" t="s">
        <v>20</v>
      </c>
      <c r="G108">
        <v>29</v>
      </c>
      <c r="H108">
        <v>1.1599999999999999</v>
      </c>
      <c r="I108">
        <v>45</v>
      </c>
      <c r="J108">
        <v>0</v>
      </c>
      <c r="K108">
        <v>52.2</v>
      </c>
      <c r="L108">
        <v>22.134</v>
      </c>
      <c r="M108">
        <v>1016.028</v>
      </c>
      <c r="N108">
        <v>8.5</v>
      </c>
      <c r="O108" t="s">
        <v>17</v>
      </c>
      <c r="P108" s="3">
        <v>16</v>
      </c>
      <c r="Q108">
        <f t="shared" si="1"/>
        <v>19</v>
      </c>
      <c r="R108" t="s">
        <v>46</v>
      </c>
      <c r="S108" t="s">
        <v>24</v>
      </c>
    </row>
    <row r="109" spans="1:19" x14ac:dyDescent="0.45">
      <c r="A109" t="s">
        <v>43</v>
      </c>
      <c r="B109" t="s">
        <v>86</v>
      </c>
      <c r="C109" s="1">
        <v>8020841740042</v>
      </c>
      <c r="D109" t="s">
        <v>36</v>
      </c>
      <c r="E109" t="s">
        <v>87</v>
      </c>
      <c r="F109" t="s">
        <v>20</v>
      </c>
      <c r="G109">
        <v>29</v>
      </c>
      <c r="H109">
        <v>1.1599999999999999</v>
      </c>
      <c r="I109">
        <v>45</v>
      </c>
      <c r="J109">
        <v>0</v>
      </c>
      <c r="K109">
        <v>52.2</v>
      </c>
      <c r="L109">
        <v>22.134</v>
      </c>
      <c r="M109">
        <v>1016.028</v>
      </c>
      <c r="N109">
        <v>8.5</v>
      </c>
      <c r="O109" t="s">
        <v>17</v>
      </c>
      <c r="P109" s="3">
        <v>16</v>
      </c>
      <c r="Q109">
        <f t="shared" si="1"/>
        <v>19</v>
      </c>
      <c r="R109" t="s">
        <v>46</v>
      </c>
      <c r="S109" t="s">
        <v>24</v>
      </c>
    </row>
    <row r="110" spans="1:19" x14ac:dyDescent="0.45">
      <c r="A110" t="s">
        <v>43</v>
      </c>
      <c r="B110" t="s">
        <v>176</v>
      </c>
      <c r="C110" s="1">
        <v>8020841740059</v>
      </c>
      <c r="D110" t="s">
        <v>36</v>
      </c>
      <c r="E110" t="s">
        <v>177</v>
      </c>
      <c r="F110" t="s">
        <v>20</v>
      </c>
      <c r="G110">
        <v>29</v>
      </c>
      <c r="H110">
        <v>1.1599999999999999</v>
      </c>
      <c r="I110">
        <v>45</v>
      </c>
      <c r="J110">
        <v>0</v>
      </c>
      <c r="K110">
        <v>52.2</v>
      </c>
      <c r="L110">
        <v>22.134</v>
      </c>
      <c r="M110">
        <v>1016.028</v>
      </c>
      <c r="N110">
        <v>8.5</v>
      </c>
      <c r="O110" t="s">
        <v>17</v>
      </c>
      <c r="P110" s="3">
        <v>16</v>
      </c>
      <c r="Q110">
        <f t="shared" si="1"/>
        <v>19</v>
      </c>
      <c r="R110" t="s">
        <v>46</v>
      </c>
      <c r="S110" t="s">
        <v>24</v>
      </c>
    </row>
    <row r="111" spans="1:19" x14ac:dyDescent="0.45">
      <c r="A111" t="s">
        <v>43</v>
      </c>
      <c r="B111" t="s">
        <v>215</v>
      </c>
      <c r="C111" s="1">
        <v>8020841740066</v>
      </c>
      <c r="D111" t="s">
        <v>36</v>
      </c>
      <c r="E111" t="s">
        <v>216</v>
      </c>
      <c r="F111" t="s">
        <v>20</v>
      </c>
      <c r="G111">
        <v>29</v>
      </c>
      <c r="H111">
        <v>1.1599999999999999</v>
      </c>
      <c r="I111">
        <v>45</v>
      </c>
      <c r="J111">
        <v>0</v>
      </c>
      <c r="K111">
        <v>52.2</v>
      </c>
      <c r="L111">
        <v>22.134</v>
      </c>
      <c r="M111">
        <v>1016.028</v>
      </c>
      <c r="N111">
        <v>8.5</v>
      </c>
      <c r="O111" t="s">
        <v>17</v>
      </c>
      <c r="P111" s="3">
        <v>16</v>
      </c>
      <c r="Q111">
        <f t="shared" si="1"/>
        <v>19</v>
      </c>
      <c r="R111" t="s">
        <v>46</v>
      </c>
      <c r="S111" t="s">
        <v>24</v>
      </c>
    </row>
    <row r="112" spans="1:19" x14ac:dyDescent="0.45">
      <c r="A112" t="s">
        <v>43</v>
      </c>
      <c r="B112" t="s">
        <v>262</v>
      </c>
      <c r="C112" s="1">
        <v>8020841740080</v>
      </c>
      <c r="D112" t="s">
        <v>36</v>
      </c>
      <c r="E112" t="s">
        <v>263</v>
      </c>
      <c r="F112" t="s">
        <v>20</v>
      </c>
      <c r="G112">
        <v>29</v>
      </c>
      <c r="H112">
        <v>1.1599999999999999</v>
      </c>
      <c r="I112">
        <v>45</v>
      </c>
      <c r="J112">
        <v>0</v>
      </c>
      <c r="K112">
        <v>52.2</v>
      </c>
      <c r="L112">
        <v>22.134</v>
      </c>
      <c r="M112">
        <v>1016.028</v>
      </c>
      <c r="N112">
        <v>8.5</v>
      </c>
      <c r="O112" t="s">
        <v>17</v>
      </c>
      <c r="P112" s="3">
        <v>16</v>
      </c>
      <c r="Q112">
        <f t="shared" si="1"/>
        <v>19</v>
      </c>
      <c r="R112" t="s">
        <v>46</v>
      </c>
      <c r="S112" t="s">
        <v>24</v>
      </c>
    </row>
    <row r="113" spans="1:19" x14ac:dyDescent="0.45">
      <c r="A113" t="s">
        <v>43</v>
      </c>
      <c r="B113" t="s">
        <v>264</v>
      </c>
      <c r="C113" s="1">
        <v>8020841740097</v>
      </c>
      <c r="D113" t="s">
        <v>36</v>
      </c>
      <c r="E113" t="s">
        <v>265</v>
      </c>
      <c r="F113" t="s">
        <v>20</v>
      </c>
      <c r="G113">
        <v>29</v>
      </c>
      <c r="H113">
        <v>1.1599999999999999</v>
      </c>
      <c r="I113">
        <v>45</v>
      </c>
      <c r="J113">
        <v>0</v>
      </c>
      <c r="K113">
        <v>52.2</v>
      </c>
      <c r="L113">
        <v>22.134</v>
      </c>
      <c r="M113">
        <v>1016.028</v>
      </c>
      <c r="N113">
        <v>8.5</v>
      </c>
      <c r="O113" t="s">
        <v>17</v>
      </c>
      <c r="P113" s="3">
        <v>16</v>
      </c>
      <c r="Q113">
        <f t="shared" si="1"/>
        <v>19</v>
      </c>
      <c r="R113" t="s">
        <v>46</v>
      </c>
      <c r="S113" t="s">
        <v>24</v>
      </c>
    </row>
    <row r="114" spans="1:19" x14ac:dyDescent="0.45">
      <c r="A114" t="s">
        <v>43</v>
      </c>
      <c r="B114" t="s">
        <v>309</v>
      </c>
      <c r="C114" s="1">
        <v>8020841740103</v>
      </c>
      <c r="D114" t="s">
        <v>36</v>
      </c>
      <c r="E114" t="s">
        <v>310</v>
      </c>
      <c r="F114" t="s">
        <v>20</v>
      </c>
      <c r="G114">
        <v>29</v>
      </c>
      <c r="H114">
        <v>1.1599999999999999</v>
      </c>
      <c r="I114">
        <v>45</v>
      </c>
      <c r="J114">
        <v>0</v>
      </c>
      <c r="K114">
        <v>52.2</v>
      </c>
      <c r="L114">
        <v>22.134</v>
      </c>
      <c r="M114">
        <v>1016.028</v>
      </c>
      <c r="N114">
        <v>8.5</v>
      </c>
      <c r="O114" t="s">
        <v>17</v>
      </c>
      <c r="P114" s="3">
        <v>16</v>
      </c>
      <c r="Q114">
        <f t="shared" si="1"/>
        <v>19</v>
      </c>
      <c r="R114" t="s">
        <v>46</v>
      </c>
      <c r="S114" t="s">
        <v>24</v>
      </c>
    </row>
    <row r="115" spans="1:19" x14ac:dyDescent="0.45">
      <c r="A115" t="s">
        <v>43</v>
      </c>
      <c r="B115" t="s">
        <v>321</v>
      </c>
      <c r="C115" s="1">
        <v>8020841740127</v>
      </c>
      <c r="D115" t="s">
        <v>36</v>
      </c>
      <c r="E115" t="s">
        <v>322</v>
      </c>
      <c r="F115" t="s">
        <v>20</v>
      </c>
      <c r="G115">
        <v>29</v>
      </c>
      <c r="H115">
        <v>1.1599999999999999</v>
      </c>
      <c r="I115">
        <v>45</v>
      </c>
      <c r="J115">
        <v>0</v>
      </c>
      <c r="K115">
        <v>52.2</v>
      </c>
      <c r="L115">
        <v>22.134</v>
      </c>
      <c r="M115">
        <v>1016.028</v>
      </c>
      <c r="N115">
        <v>8.5</v>
      </c>
      <c r="O115" t="s">
        <v>17</v>
      </c>
      <c r="P115" s="3">
        <v>12.75</v>
      </c>
      <c r="Q115">
        <f t="shared" si="1"/>
        <v>15.75</v>
      </c>
      <c r="R115" t="s">
        <v>46</v>
      </c>
      <c r="S115" t="s">
        <v>24</v>
      </c>
    </row>
    <row r="116" spans="1:19" x14ac:dyDescent="0.45">
      <c r="A116" t="s">
        <v>43</v>
      </c>
      <c r="B116" t="s">
        <v>332</v>
      </c>
      <c r="C116" s="1">
        <v>8020841758016</v>
      </c>
      <c r="D116" t="s">
        <v>36</v>
      </c>
      <c r="E116" t="s">
        <v>333</v>
      </c>
      <c r="F116" t="s">
        <v>20</v>
      </c>
      <c r="G116">
        <v>29</v>
      </c>
      <c r="H116">
        <v>1.1599999999999999</v>
      </c>
      <c r="I116">
        <v>45</v>
      </c>
      <c r="J116">
        <v>0</v>
      </c>
      <c r="K116">
        <v>52.2</v>
      </c>
      <c r="L116">
        <v>22.134</v>
      </c>
      <c r="M116">
        <v>1016.028</v>
      </c>
      <c r="N116">
        <v>8.5</v>
      </c>
      <c r="O116" t="s">
        <v>17</v>
      </c>
      <c r="P116" s="3">
        <v>12.75</v>
      </c>
      <c r="Q116">
        <f t="shared" si="1"/>
        <v>15.75</v>
      </c>
      <c r="R116" t="s">
        <v>327</v>
      </c>
      <c r="S116" t="s">
        <v>334</v>
      </c>
    </row>
    <row r="117" spans="1:19" x14ac:dyDescent="0.45">
      <c r="A117" t="s">
        <v>43</v>
      </c>
      <c r="B117" t="s">
        <v>335</v>
      </c>
      <c r="C117" s="1">
        <v>8020841759990</v>
      </c>
      <c r="D117" t="s">
        <v>330</v>
      </c>
      <c r="E117" t="s">
        <v>336</v>
      </c>
      <c r="F117" t="s">
        <v>20</v>
      </c>
      <c r="G117">
        <v>84</v>
      </c>
      <c r="H117">
        <v>0.84</v>
      </c>
      <c r="I117">
        <v>45</v>
      </c>
      <c r="J117">
        <v>0</v>
      </c>
      <c r="K117">
        <v>37.799999999999997</v>
      </c>
      <c r="L117">
        <v>16</v>
      </c>
      <c r="M117">
        <v>740</v>
      </c>
      <c r="N117">
        <v>8.5</v>
      </c>
      <c r="O117" t="s">
        <v>17</v>
      </c>
      <c r="P117" s="3">
        <v>20</v>
      </c>
      <c r="Q117">
        <f t="shared" si="1"/>
        <v>23</v>
      </c>
      <c r="R117" t="s">
        <v>327</v>
      </c>
      <c r="S117" t="s">
        <v>334</v>
      </c>
    </row>
    <row r="118" spans="1:19" x14ac:dyDescent="0.45">
      <c r="A118" t="s">
        <v>43</v>
      </c>
      <c r="B118" t="s">
        <v>337</v>
      </c>
      <c r="C118" s="1">
        <v>8020841757965</v>
      </c>
      <c r="D118" t="s">
        <v>36</v>
      </c>
      <c r="E118" t="s">
        <v>338</v>
      </c>
      <c r="F118" t="s">
        <v>20</v>
      </c>
      <c r="G118">
        <v>29</v>
      </c>
      <c r="H118">
        <v>1.1599999999999999</v>
      </c>
      <c r="I118">
        <v>45</v>
      </c>
      <c r="J118">
        <v>0</v>
      </c>
      <c r="K118">
        <v>52.2</v>
      </c>
      <c r="L118">
        <v>22.134</v>
      </c>
      <c r="M118">
        <v>1016.028</v>
      </c>
      <c r="N118">
        <v>8.5</v>
      </c>
      <c r="O118" t="s">
        <v>17</v>
      </c>
      <c r="P118" s="3">
        <v>12.75</v>
      </c>
      <c r="Q118">
        <f t="shared" si="1"/>
        <v>15.75</v>
      </c>
      <c r="R118" t="s">
        <v>327</v>
      </c>
      <c r="S118" t="s">
        <v>339</v>
      </c>
    </row>
    <row r="119" spans="1:19" x14ac:dyDescent="0.45">
      <c r="A119" t="s">
        <v>43</v>
      </c>
      <c r="B119" t="s">
        <v>340</v>
      </c>
      <c r="C119" s="1">
        <v>8020841759945</v>
      </c>
      <c r="D119" t="s">
        <v>330</v>
      </c>
      <c r="E119" t="s">
        <v>341</v>
      </c>
      <c r="F119" t="s">
        <v>20</v>
      </c>
      <c r="G119">
        <v>84</v>
      </c>
      <c r="H119">
        <v>0.84</v>
      </c>
      <c r="I119">
        <v>45</v>
      </c>
      <c r="J119">
        <v>0</v>
      </c>
      <c r="K119">
        <v>37.799999999999997</v>
      </c>
      <c r="L119">
        <v>16</v>
      </c>
      <c r="M119">
        <v>740</v>
      </c>
      <c r="N119">
        <v>8.5</v>
      </c>
      <c r="O119" t="s">
        <v>17</v>
      </c>
      <c r="P119" s="3">
        <v>20</v>
      </c>
      <c r="Q119">
        <f t="shared" si="1"/>
        <v>23</v>
      </c>
      <c r="R119" t="s">
        <v>327</v>
      </c>
      <c r="S119" t="s">
        <v>339</v>
      </c>
    </row>
    <row r="120" spans="1:19" x14ac:dyDescent="0.45">
      <c r="A120" t="s">
        <v>43</v>
      </c>
      <c r="B120" t="s">
        <v>342</v>
      </c>
      <c r="C120" s="1">
        <v>8020841757989</v>
      </c>
      <c r="D120" t="s">
        <v>36</v>
      </c>
      <c r="E120" t="s">
        <v>343</v>
      </c>
      <c r="F120" t="s">
        <v>20</v>
      </c>
      <c r="G120">
        <v>29</v>
      </c>
      <c r="H120">
        <v>1.1599999999999999</v>
      </c>
      <c r="I120">
        <v>45</v>
      </c>
      <c r="J120">
        <v>0</v>
      </c>
      <c r="K120">
        <v>52.2</v>
      </c>
      <c r="L120">
        <v>22.134</v>
      </c>
      <c r="M120">
        <v>1016.028</v>
      </c>
      <c r="N120">
        <v>8.5</v>
      </c>
      <c r="O120" t="s">
        <v>17</v>
      </c>
      <c r="P120" s="3">
        <v>12.75</v>
      </c>
      <c r="Q120">
        <f t="shared" si="1"/>
        <v>15.75</v>
      </c>
      <c r="R120" t="s">
        <v>327</v>
      </c>
      <c r="S120" t="s">
        <v>32</v>
      </c>
    </row>
    <row r="121" spans="1:19" x14ac:dyDescent="0.45">
      <c r="A121" t="s">
        <v>43</v>
      </c>
      <c r="B121" t="s">
        <v>344</v>
      </c>
      <c r="C121" s="1">
        <v>8020841759969</v>
      </c>
      <c r="D121" t="s">
        <v>330</v>
      </c>
      <c r="E121" t="s">
        <v>345</v>
      </c>
      <c r="F121" t="s">
        <v>20</v>
      </c>
      <c r="G121">
        <v>84</v>
      </c>
      <c r="H121">
        <v>0.84</v>
      </c>
      <c r="I121">
        <v>45</v>
      </c>
      <c r="J121">
        <v>0</v>
      </c>
      <c r="K121">
        <v>37.799999999999997</v>
      </c>
      <c r="L121">
        <v>16</v>
      </c>
      <c r="M121">
        <v>740</v>
      </c>
      <c r="N121">
        <v>8.5</v>
      </c>
      <c r="O121" t="s">
        <v>17</v>
      </c>
      <c r="P121" s="3">
        <v>20</v>
      </c>
      <c r="Q121">
        <f t="shared" si="1"/>
        <v>23</v>
      </c>
      <c r="R121" t="s">
        <v>327</v>
      </c>
      <c r="S121" t="s">
        <v>32</v>
      </c>
    </row>
    <row r="122" spans="1:19" x14ac:dyDescent="0.45">
      <c r="A122" t="s">
        <v>43</v>
      </c>
      <c r="B122" t="s">
        <v>346</v>
      </c>
      <c r="C122" s="1">
        <v>8020841758009</v>
      </c>
      <c r="D122" t="s">
        <v>36</v>
      </c>
      <c r="E122" t="s">
        <v>347</v>
      </c>
      <c r="F122" t="s">
        <v>20</v>
      </c>
      <c r="G122">
        <v>29</v>
      </c>
      <c r="H122">
        <v>1.1599999999999999</v>
      </c>
      <c r="I122">
        <v>45</v>
      </c>
      <c r="J122">
        <v>0</v>
      </c>
      <c r="K122">
        <v>52.2</v>
      </c>
      <c r="L122">
        <v>22.134</v>
      </c>
      <c r="M122">
        <v>1016.028</v>
      </c>
      <c r="N122">
        <v>8.5</v>
      </c>
      <c r="O122" t="s">
        <v>17</v>
      </c>
      <c r="P122" s="3">
        <v>12.75</v>
      </c>
      <c r="Q122">
        <f t="shared" si="1"/>
        <v>15.75</v>
      </c>
      <c r="R122" t="s">
        <v>327</v>
      </c>
      <c r="S122" t="s">
        <v>348</v>
      </c>
    </row>
    <row r="123" spans="1:19" x14ac:dyDescent="0.45">
      <c r="A123" t="s">
        <v>43</v>
      </c>
      <c r="B123" t="s">
        <v>349</v>
      </c>
      <c r="C123" s="1">
        <v>8020841759983</v>
      </c>
      <c r="D123" t="s">
        <v>330</v>
      </c>
      <c r="E123" t="s">
        <v>350</v>
      </c>
      <c r="F123" t="s">
        <v>20</v>
      </c>
      <c r="G123">
        <v>84</v>
      </c>
      <c r="H123">
        <v>0.84</v>
      </c>
      <c r="I123">
        <v>45</v>
      </c>
      <c r="J123">
        <v>0</v>
      </c>
      <c r="K123">
        <v>37.799999999999997</v>
      </c>
      <c r="L123">
        <v>16</v>
      </c>
      <c r="M123">
        <v>740</v>
      </c>
      <c r="N123">
        <v>8.5</v>
      </c>
      <c r="O123" t="s">
        <v>17</v>
      </c>
      <c r="P123" s="3">
        <v>20</v>
      </c>
      <c r="Q123">
        <f t="shared" si="1"/>
        <v>23</v>
      </c>
      <c r="R123" t="s">
        <v>327</v>
      </c>
      <c r="S123" t="s">
        <v>348</v>
      </c>
    </row>
    <row r="124" spans="1:19" x14ac:dyDescent="0.45">
      <c r="A124" t="s">
        <v>43</v>
      </c>
      <c r="B124" t="s">
        <v>351</v>
      </c>
      <c r="C124" s="1">
        <v>8020841757972</v>
      </c>
      <c r="D124" t="s">
        <v>36</v>
      </c>
      <c r="E124" t="s">
        <v>352</v>
      </c>
      <c r="F124" t="s">
        <v>20</v>
      </c>
      <c r="G124">
        <v>29</v>
      </c>
      <c r="H124">
        <v>1.1599999999999999</v>
      </c>
      <c r="I124">
        <v>45</v>
      </c>
      <c r="J124">
        <v>0</v>
      </c>
      <c r="K124">
        <v>52.2</v>
      </c>
      <c r="L124">
        <v>22.134</v>
      </c>
      <c r="M124">
        <v>1016.028</v>
      </c>
      <c r="N124">
        <v>8.5</v>
      </c>
      <c r="O124" t="s">
        <v>17</v>
      </c>
      <c r="P124" s="3">
        <v>12.75</v>
      </c>
      <c r="Q124">
        <f t="shared" si="1"/>
        <v>15.75</v>
      </c>
      <c r="R124" t="s">
        <v>327</v>
      </c>
      <c r="S124" t="s">
        <v>353</v>
      </c>
    </row>
    <row r="125" spans="1:19" x14ac:dyDescent="0.45">
      <c r="A125" t="s">
        <v>43</v>
      </c>
      <c r="B125" t="s">
        <v>354</v>
      </c>
      <c r="C125" s="1">
        <v>8020841759952</v>
      </c>
      <c r="D125" t="s">
        <v>330</v>
      </c>
      <c r="E125" t="s">
        <v>355</v>
      </c>
      <c r="F125" t="s">
        <v>20</v>
      </c>
      <c r="G125">
        <v>84</v>
      </c>
      <c r="H125">
        <v>0.84</v>
      </c>
      <c r="I125">
        <v>45</v>
      </c>
      <c r="J125">
        <v>0</v>
      </c>
      <c r="K125">
        <v>37.799999999999997</v>
      </c>
      <c r="L125">
        <v>16</v>
      </c>
      <c r="M125">
        <v>740</v>
      </c>
      <c r="N125">
        <v>8.5</v>
      </c>
      <c r="O125" t="s">
        <v>17</v>
      </c>
      <c r="P125" s="3">
        <v>20</v>
      </c>
      <c r="Q125">
        <f t="shared" si="1"/>
        <v>23</v>
      </c>
      <c r="R125" t="s">
        <v>327</v>
      </c>
      <c r="S125" t="s">
        <v>353</v>
      </c>
    </row>
    <row r="126" spans="1:19" x14ac:dyDescent="0.45">
      <c r="A126" t="s">
        <v>43</v>
      </c>
      <c r="B126" t="s">
        <v>359</v>
      </c>
      <c r="C126" s="1">
        <v>8020841757996</v>
      </c>
      <c r="D126" t="s">
        <v>36</v>
      </c>
      <c r="E126" t="s">
        <v>360</v>
      </c>
      <c r="F126" t="s">
        <v>20</v>
      </c>
      <c r="G126">
        <v>29</v>
      </c>
      <c r="H126">
        <v>1.1599999999999999</v>
      </c>
      <c r="I126">
        <v>45</v>
      </c>
      <c r="J126">
        <v>0</v>
      </c>
      <c r="K126">
        <v>52.2</v>
      </c>
      <c r="L126">
        <v>22.134</v>
      </c>
      <c r="M126">
        <v>1016.028</v>
      </c>
      <c r="N126">
        <v>8.5</v>
      </c>
      <c r="O126" t="s">
        <v>17</v>
      </c>
      <c r="P126" s="3">
        <v>12.75</v>
      </c>
      <c r="Q126">
        <f t="shared" si="1"/>
        <v>15.75</v>
      </c>
      <c r="R126" t="s">
        <v>327</v>
      </c>
      <c r="S126" t="s">
        <v>358</v>
      </c>
    </row>
    <row r="127" spans="1:19" x14ac:dyDescent="0.45">
      <c r="A127" t="s">
        <v>43</v>
      </c>
      <c r="B127" t="s">
        <v>356</v>
      </c>
      <c r="C127" s="1">
        <v>8020841759976</v>
      </c>
      <c r="D127" t="s">
        <v>330</v>
      </c>
      <c r="E127" t="s">
        <v>357</v>
      </c>
      <c r="F127" t="s">
        <v>20</v>
      </c>
      <c r="G127">
        <v>84</v>
      </c>
      <c r="H127">
        <v>0.84</v>
      </c>
      <c r="I127">
        <v>45</v>
      </c>
      <c r="J127">
        <v>0</v>
      </c>
      <c r="K127">
        <v>37.799999999999997</v>
      </c>
      <c r="L127">
        <v>16</v>
      </c>
      <c r="M127">
        <v>740</v>
      </c>
      <c r="N127">
        <v>8.5</v>
      </c>
      <c r="O127" t="s">
        <v>17</v>
      </c>
      <c r="P127" s="3">
        <v>20</v>
      </c>
      <c r="Q127">
        <f t="shared" si="1"/>
        <v>23</v>
      </c>
      <c r="R127" t="s">
        <v>327</v>
      </c>
      <c r="S127" t="s">
        <v>358</v>
      </c>
    </row>
    <row r="128" spans="1:19" x14ac:dyDescent="0.45">
      <c r="A128" t="s">
        <v>43</v>
      </c>
      <c r="B128" t="s">
        <v>325</v>
      </c>
      <c r="C128" s="1">
        <v>8020841757958</v>
      </c>
      <c r="D128" t="s">
        <v>36</v>
      </c>
      <c r="E128" t="s">
        <v>326</v>
      </c>
      <c r="F128" t="s">
        <v>20</v>
      </c>
      <c r="G128">
        <v>29</v>
      </c>
      <c r="H128">
        <v>1.1599999999999999</v>
      </c>
      <c r="I128">
        <v>45</v>
      </c>
      <c r="J128">
        <v>0</v>
      </c>
      <c r="K128">
        <v>52.2</v>
      </c>
      <c r="L128">
        <v>22.134</v>
      </c>
      <c r="M128">
        <v>1016.028</v>
      </c>
      <c r="N128">
        <v>8.5</v>
      </c>
      <c r="O128" t="s">
        <v>17</v>
      </c>
      <c r="P128" s="3">
        <v>12.75</v>
      </c>
      <c r="Q128">
        <f t="shared" si="1"/>
        <v>15.75</v>
      </c>
      <c r="R128" t="s">
        <v>327</v>
      </c>
      <c r="S128" t="s">
        <v>328</v>
      </c>
    </row>
    <row r="129" spans="1:19" x14ac:dyDescent="0.45">
      <c r="A129" t="s">
        <v>43</v>
      </c>
      <c r="B129" t="s">
        <v>329</v>
      </c>
      <c r="C129" s="1">
        <v>8020841759938</v>
      </c>
      <c r="D129" t="s">
        <v>330</v>
      </c>
      <c r="E129" t="s">
        <v>331</v>
      </c>
      <c r="F129" t="s">
        <v>20</v>
      </c>
      <c r="G129">
        <v>84</v>
      </c>
      <c r="H129">
        <v>0.84</v>
      </c>
      <c r="I129">
        <v>45</v>
      </c>
      <c r="J129">
        <v>0</v>
      </c>
      <c r="K129">
        <v>37.799999999999997</v>
      </c>
      <c r="L129">
        <v>16</v>
      </c>
      <c r="M129">
        <v>740</v>
      </c>
      <c r="N129">
        <v>8.5</v>
      </c>
      <c r="O129" t="s">
        <v>17</v>
      </c>
      <c r="P129" s="3">
        <v>20</v>
      </c>
      <c r="Q129">
        <f t="shared" si="1"/>
        <v>23</v>
      </c>
      <c r="R129" t="s">
        <v>327</v>
      </c>
      <c r="S129" t="s">
        <v>328</v>
      </c>
    </row>
    <row r="130" spans="1:19" x14ac:dyDescent="0.45">
      <c r="A130" t="s">
        <v>43</v>
      </c>
      <c r="B130" t="s">
        <v>209</v>
      </c>
      <c r="C130" s="1">
        <v>8020841773699</v>
      </c>
      <c r="D130" t="s">
        <v>26</v>
      </c>
      <c r="E130" t="s">
        <v>210</v>
      </c>
      <c r="F130" t="s">
        <v>20</v>
      </c>
      <c r="G130">
        <v>32</v>
      </c>
      <c r="H130">
        <v>0.69</v>
      </c>
      <c r="I130">
        <v>66</v>
      </c>
      <c r="J130">
        <v>0</v>
      </c>
      <c r="K130">
        <v>45.54</v>
      </c>
      <c r="L130">
        <v>13.79</v>
      </c>
      <c r="M130">
        <v>910.14</v>
      </c>
      <c r="N130">
        <v>9.5</v>
      </c>
      <c r="O130" t="s">
        <v>17</v>
      </c>
      <c r="P130" s="3">
        <v>20.5</v>
      </c>
      <c r="Q130">
        <f t="shared" si="1"/>
        <v>23.5</v>
      </c>
      <c r="R130" t="s">
        <v>202</v>
      </c>
      <c r="S130" t="s">
        <v>41</v>
      </c>
    </row>
    <row r="131" spans="1:19" x14ac:dyDescent="0.45">
      <c r="A131" t="s">
        <v>43</v>
      </c>
      <c r="B131" t="s">
        <v>200</v>
      </c>
      <c r="C131" s="1">
        <v>8020841773675</v>
      </c>
      <c r="D131" t="s">
        <v>26</v>
      </c>
      <c r="E131" t="s">
        <v>201</v>
      </c>
      <c r="F131" t="s">
        <v>20</v>
      </c>
      <c r="G131">
        <v>32</v>
      </c>
      <c r="H131">
        <v>0.69</v>
      </c>
      <c r="I131">
        <v>66</v>
      </c>
      <c r="J131">
        <v>0</v>
      </c>
      <c r="K131">
        <v>45.54</v>
      </c>
      <c r="L131">
        <v>13.79</v>
      </c>
      <c r="M131">
        <v>910.14</v>
      </c>
      <c r="N131">
        <v>9.5</v>
      </c>
      <c r="O131" t="s">
        <v>17</v>
      </c>
      <c r="P131" s="3">
        <v>20.5</v>
      </c>
      <c r="Q131">
        <f t="shared" si="1"/>
        <v>23.5</v>
      </c>
      <c r="R131" t="s">
        <v>202</v>
      </c>
      <c r="S131" t="s">
        <v>22</v>
      </c>
    </row>
    <row r="132" spans="1:19" x14ac:dyDescent="0.45">
      <c r="A132" t="s">
        <v>43</v>
      </c>
      <c r="B132" t="s">
        <v>203</v>
      </c>
      <c r="C132" s="1">
        <v>8020841773668</v>
      </c>
      <c r="D132" t="s">
        <v>26</v>
      </c>
      <c r="E132" t="s">
        <v>204</v>
      </c>
      <c r="F132" t="s">
        <v>20</v>
      </c>
      <c r="G132">
        <v>32</v>
      </c>
      <c r="H132">
        <v>0.69</v>
      </c>
      <c r="I132">
        <v>66</v>
      </c>
      <c r="J132">
        <v>0</v>
      </c>
      <c r="K132">
        <v>45.54</v>
      </c>
      <c r="L132">
        <v>13.79</v>
      </c>
      <c r="M132">
        <v>910.14</v>
      </c>
      <c r="N132">
        <v>9.5</v>
      </c>
      <c r="O132" t="s">
        <v>17</v>
      </c>
      <c r="P132" s="3">
        <v>20.5</v>
      </c>
      <c r="Q132">
        <f t="shared" si="1"/>
        <v>23.5</v>
      </c>
      <c r="R132" t="s">
        <v>202</v>
      </c>
      <c r="S132" t="s">
        <v>23</v>
      </c>
    </row>
    <row r="133" spans="1:19" x14ac:dyDescent="0.45">
      <c r="A133" t="s">
        <v>43</v>
      </c>
      <c r="B133" t="s">
        <v>205</v>
      </c>
      <c r="C133" s="1">
        <v>8020841773651</v>
      </c>
      <c r="D133" t="s">
        <v>26</v>
      </c>
      <c r="E133" t="s">
        <v>206</v>
      </c>
      <c r="F133" t="s">
        <v>20</v>
      </c>
      <c r="G133">
        <v>32</v>
      </c>
      <c r="H133">
        <v>0.69</v>
      </c>
      <c r="I133">
        <v>66</v>
      </c>
      <c r="J133">
        <v>0</v>
      </c>
      <c r="K133">
        <v>45.54</v>
      </c>
      <c r="L133">
        <v>13.79</v>
      </c>
      <c r="M133">
        <v>910.14</v>
      </c>
      <c r="N133">
        <v>9.5</v>
      </c>
      <c r="O133" t="s">
        <v>17</v>
      </c>
      <c r="P133" s="3">
        <v>20.5</v>
      </c>
      <c r="Q133">
        <f t="shared" si="1"/>
        <v>23.5</v>
      </c>
      <c r="R133" t="s">
        <v>202</v>
      </c>
      <c r="S133" t="s">
        <v>34</v>
      </c>
    </row>
    <row r="134" spans="1:19" x14ac:dyDescent="0.45">
      <c r="A134" t="s">
        <v>43</v>
      </c>
      <c r="B134" t="s">
        <v>207</v>
      </c>
      <c r="C134" s="1">
        <v>8020841773644</v>
      </c>
      <c r="D134" t="s">
        <v>26</v>
      </c>
      <c r="E134" t="s">
        <v>208</v>
      </c>
      <c r="F134" t="s">
        <v>20</v>
      </c>
      <c r="G134">
        <v>32</v>
      </c>
      <c r="H134">
        <v>0.69</v>
      </c>
      <c r="I134">
        <v>66</v>
      </c>
      <c r="J134">
        <v>0</v>
      </c>
      <c r="K134">
        <v>45.54</v>
      </c>
      <c r="L134">
        <v>13.79</v>
      </c>
      <c r="M134">
        <v>910.14</v>
      </c>
      <c r="N134">
        <v>9.5</v>
      </c>
      <c r="O134" t="s">
        <v>17</v>
      </c>
      <c r="P134" s="3">
        <v>20.5</v>
      </c>
      <c r="Q134">
        <f t="shared" si="1"/>
        <v>23.5</v>
      </c>
      <c r="R134" t="s">
        <v>202</v>
      </c>
      <c r="S134" t="s">
        <v>40</v>
      </c>
    </row>
    <row r="135" spans="1:19" x14ac:dyDescent="0.45">
      <c r="A135" t="s">
        <v>43</v>
      </c>
      <c r="B135" t="s">
        <v>211</v>
      </c>
      <c r="C135" s="1">
        <v>8020841773637</v>
      </c>
      <c r="D135" t="s">
        <v>26</v>
      </c>
      <c r="E135" t="s">
        <v>212</v>
      </c>
      <c r="F135" t="s">
        <v>20</v>
      </c>
      <c r="G135">
        <v>32</v>
      </c>
      <c r="H135">
        <v>0.69</v>
      </c>
      <c r="I135">
        <v>66</v>
      </c>
      <c r="J135">
        <v>0</v>
      </c>
      <c r="K135">
        <v>45.54</v>
      </c>
      <c r="L135">
        <v>13.79</v>
      </c>
      <c r="M135">
        <v>910.14</v>
      </c>
      <c r="N135">
        <v>9.5</v>
      </c>
      <c r="O135" t="s">
        <v>17</v>
      </c>
      <c r="P135" s="3">
        <v>20.5</v>
      </c>
      <c r="Q135">
        <f t="shared" si="1"/>
        <v>23.5</v>
      </c>
      <c r="R135" t="s">
        <v>202</v>
      </c>
      <c r="S135" t="s">
        <v>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CATAL00F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Paolini</dc:creator>
  <cp:lastModifiedBy>Moreno Mularoni</cp:lastModifiedBy>
  <dcterms:created xsi:type="dcterms:W3CDTF">2025-10-02T14:51:06Z</dcterms:created>
  <dcterms:modified xsi:type="dcterms:W3CDTF">2026-03-05T08:56:49Z</dcterms:modified>
</cp:coreProperties>
</file>